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6423"/>
  <workbookPr/>
  <bookViews>
    <workbookView xWindow="0" yWindow="0" windowWidth="25600" windowHeight="16460" tabRatio="500" activeTab="0"/>
  </bookViews>
  <sheets>
    <sheet name="KY" sheetId="1" r:id="rId1"/>
  </sheets>
  <definedNames/>
  <calcPr calcId="140000"/>
  <extLst/>
</workbook>
</file>

<file path=xl/sharedStrings.xml><?xml version="1.0" encoding="utf-8"?>
<sst xmlns="http://schemas.openxmlformats.org/spreadsheetml/2006/main" count="247" uniqueCount="41">
  <si>
    <t>Number and percentage of public school students retained, by race/ethnicity, disability status, and English proficiency, by gender and grade: School Year 2011-12</t>
  </si>
  <si>
    <t>Grade</t>
  </si>
  <si>
    <t>Gender</t>
  </si>
  <si>
    <t>Total Students</t>
  </si>
  <si>
    <t>Race/Ethnicity</t>
  </si>
  <si>
    <t>Students With Disabilities Served Under IDEA</t>
  </si>
  <si>
    <t>Students With Disabilities Served Only Under Section 504</t>
  </si>
  <si>
    <t>English Language Learners</t>
  </si>
  <si>
    <t>Number of Schools</t>
  </si>
  <si>
    <t xml:space="preserve">Percent of Schools Reporting </t>
  </si>
  <si>
    <t>American Indian or
Alaska Native</t>
  </si>
  <si>
    <t>Asian</t>
  </si>
  <si>
    <t>Hispanic or Latino of any race</t>
  </si>
  <si>
    <t>Black or African American</t>
  </si>
  <si>
    <t>White</t>
  </si>
  <si>
    <t>Native Hawaiian or Other Pacific Islander</t>
  </si>
  <si>
    <t>Two or more races</t>
  </si>
  <si>
    <t>Number</t>
  </si>
  <si>
    <t>Percent</t>
  </si>
  <si>
    <t>Percent </t>
  </si>
  <si>
    <t>Retention of students</t>
  </si>
  <si>
    <t>Kentucky</t>
  </si>
  <si>
    <t>Male</t>
  </si>
  <si>
    <t xml:space="preserve">1-3 </t>
  </si>
  <si>
    <t>Kindergarten</t>
  </si>
  <si>
    <t>Female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</si>
  <si>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</si>
  <si>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</si>
  <si>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</si>
  <si>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</si>
  <si>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</si>
  <si>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</si>
  <si>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</si>
  <si>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</si>
  <si>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</si>
  <si>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</si>
  <si>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</si>
  <si>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</si>
  <si>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</si>
  <si>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           The ‘1-3’ reference indicates that the data have been suppressed based on the schools’ reported n-size, and that the midpoint was used to calculate the total.</t>
  </si>
  <si>
    <r>
      <t xml:space="preserve">SOURCE: U.S. Department of Education, Office for Civil Rights, Civil Rights Data Collection, 2011-12, available at </t>
    </r>
    <r>
      <rPr>
        <u val="single"/>
        <sz val="10"/>
        <color theme="3"/>
        <rFont val="Arial"/>
        <family val="2"/>
      </rPr>
      <t>http://ocrdata.ed.gov</t>
    </r>
    <r>
      <rPr>
        <sz val="10"/>
        <rFont val="Arial"/>
        <family val="2"/>
      </rPr>
      <t xml:space="preserve">. Data notes are available at </t>
    </r>
    <r>
      <rPr>
        <u val="single"/>
        <sz val="10"/>
        <color theme="3"/>
        <rFont val="Arial"/>
        <family val="2"/>
      </rPr>
      <t>http://ocrdata.ed.gov/downloads/DataNotes.docx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</si>
</sst>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"/>
    <numFmt numFmtId="165" formatCode="#,##0.0_)"/>
  </numFmts>
  <fonts count="2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0"/>
      <name val="MS Sans Serif"/>
      <family val="2"/>
    </font>
    <font>
      <sz val="14"/>
      <name val="Arial"/>
      <family val="2"/>
    </font>
    <font>
      <sz val="10"/>
      <color theme="1"/>
      <name val="Arial Narrow"/>
      <family val="2"/>
    </font>
    <font>
      <sz val="11"/>
      <color rgb="FF333399"/>
      <name val="Arial"/>
      <family val="2"/>
    </font>
    <font>
      <sz val="11"/>
      <color theme="1"/>
      <name val="Arial"/>
      <family val="2"/>
    </font>
    <font>
      <sz val="14"/>
      <color theme="0"/>
      <name val="Arial"/>
      <family val="2"/>
    </font>
    <font>
      <b/>
      <sz val="14"/>
      <color rgb="FF333399"/>
      <name val="Arial"/>
      <family val="2"/>
    </font>
    <font>
      <sz val="14"/>
      <color theme="1"/>
      <name val="Arial"/>
      <family val="2"/>
    </font>
    <font>
      <b/>
      <sz val="11"/>
      <color rgb="FF333399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sz val="10"/>
      <color theme="0" tint="-0.04997999966144562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u val="single"/>
      <sz val="10"/>
      <color theme="3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 style="medium"/>
      <bottom/>
    </border>
    <border>
      <left style="hair"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/>
      <bottom/>
    </border>
    <border>
      <left style="hair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hair"/>
      <top style="thin"/>
      <bottom style="medium"/>
    </border>
    <border>
      <left/>
      <right style="thin"/>
      <top style="thin"/>
      <bottom style="medium"/>
    </border>
    <border>
      <left style="thin"/>
      <right style="hair"/>
      <top/>
      <bottom style="medium"/>
    </border>
    <border>
      <left style="hair"/>
      <right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/>
      <right style="hair"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hair"/>
      <top/>
      <bottom style="hair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 style="thin"/>
      <right style="hair"/>
      <top/>
      <bottom style="thin"/>
    </border>
    <border>
      <left style="thin"/>
      <right style="thin"/>
      <top/>
      <bottom style="medium"/>
    </border>
    <border>
      <left/>
      <right style="hair"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</cellStyleXfs>
  <cellXfs count="153">
    <xf numFmtId="0" fontId="0" fillId="0" borderId="0" xfId="0"/>
    <xf numFmtId="0" fontId="3" fillId="0" borderId="0" xfId="20" applyFont="1">
      <alignment/>
      <protection/>
    </xf>
    <xf numFmtId="0" fontId="5" fillId="0" borderId="0" xfId="21" applyFont="1" applyFill="1">
      <alignment/>
      <protection/>
    </xf>
    <xf numFmtId="1" fontId="7" fillId="0" borderId="0" xfId="22" applyNumberFormat="1" applyFont="1" applyAlignment="1">
      <alignment wrapText="1"/>
      <protection/>
    </xf>
    <xf numFmtId="1" fontId="7" fillId="0" borderId="0" xfId="22" applyNumberFormat="1" applyFont="1" applyBorder="1" applyAlignment="1">
      <alignment wrapText="1"/>
      <protection/>
    </xf>
    <xf numFmtId="0" fontId="8" fillId="0" borderId="0" xfId="20" applyFont="1" applyBorder="1">
      <alignment/>
      <protection/>
    </xf>
    <xf numFmtId="0" fontId="8" fillId="0" borderId="0" xfId="20" applyFont="1">
      <alignment/>
      <protection/>
    </xf>
    <xf numFmtId="0" fontId="9" fillId="0" borderId="0" xfId="20" applyFont="1" applyAlignment="1">
      <alignment horizontal="left"/>
      <protection/>
    </xf>
    <xf numFmtId="37" fontId="10" fillId="0" borderId="0" xfId="23" applyNumberFormat="1" applyFont="1" applyAlignment="1">
      <alignment horizontal="left" wrapText="1"/>
      <protection/>
    </xf>
    <xf numFmtId="0" fontId="11" fillId="0" borderId="0" xfId="20" applyFont="1" applyAlignment="1">
      <alignment horizontal="left"/>
      <protection/>
    </xf>
    <xf numFmtId="0" fontId="12" fillId="0" borderId="1" xfId="22" applyFont="1" applyBorder="1">
      <alignment/>
      <protection/>
    </xf>
    <xf numFmtId="1" fontId="7" fillId="0" borderId="1" xfId="22" applyNumberFormat="1" applyFont="1" applyBorder="1" applyAlignment="1">
      <alignment wrapText="1"/>
      <protection/>
    </xf>
    <xf numFmtId="0" fontId="13" fillId="0" borderId="0" xfId="20" applyFont="1" applyFill="1" applyAlignment="1">
      <alignment/>
      <protection/>
    </xf>
    <xf numFmtId="0" fontId="14" fillId="0" borderId="2" xfId="24" applyFont="1" applyFill="1" applyBorder="1" applyAlignment="1">
      <alignment horizontal="left"/>
      <protection/>
    </xf>
    <xf numFmtId="0" fontId="14" fillId="0" borderId="3" xfId="24" applyFont="1" applyFill="1" applyBorder="1" applyAlignment="1">
      <alignment horizontal="center" wrapText="1"/>
      <protection/>
    </xf>
    <xf numFmtId="0" fontId="14" fillId="0" borderId="3" xfId="24" applyFont="1" applyFill="1" applyBorder="1" applyAlignment="1">
      <alignment horizontal="center"/>
      <protection/>
    </xf>
    <xf numFmtId="1" fontId="14" fillId="0" borderId="4" xfId="24" applyNumberFormat="1" applyFont="1" applyFill="1" applyBorder="1" applyAlignment="1">
      <alignment horizontal="center" wrapText="1"/>
      <protection/>
    </xf>
    <xf numFmtId="1" fontId="14" fillId="0" borderId="2" xfId="24" applyNumberFormat="1" applyFont="1" applyFill="1" applyBorder="1" applyAlignment="1">
      <alignment horizontal="center" wrapText="1"/>
      <protection/>
    </xf>
    <xf numFmtId="1" fontId="14" fillId="0" borderId="5" xfId="24" applyNumberFormat="1" applyFont="1" applyFill="1" applyBorder="1" applyAlignment="1">
      <alignment horizontal="center" vertical="center"/>
      <protection/>
    </xf>
    <xf numFmtId="1" fontId="14" fillId="0" borderId="6" xfId="24" applyNumberFormat="1" applyFont="1" applyFill="1" applyBorder="1" applyAlignment="1">
      <alignment horizontal="center" vertical="center"/>
      <protection/>
    </xf>
    <xf numFmtId="1" fontId="14" fillId="0" borderId="7" xfId="24" applyNumberFormat="1" applyFont="1" applyFill="1" applyBorder="1" applyAlignment="1">
      <alignment horizontal="center" vertical="center"/>
      <protection/>
    </xf>
    <xf numFmtId="1" fontId="14" fillId="0" borderId="8" xfId="24" applyNumberFormat="1" applyFont="1" applyFill="1" applyBorder="1" applyAlignment="1">
      <alignment horizontal="center" wrapText="1"/>
      <protection/>
    </xf>
    <xf numFmtId="1" fontId="14" fillId="0" borderId="9" xfId="24" applyNumberFormat="1" applyFont="1" applyFill="1" applyBorder="1" applyAlignment="1">
      <alignment horizontal="center" wrapText="1"/>
      <protection/>
    </xf>
    <xf numFmtId="0" fontId="1" fillId="0" borderId="0" xfId="20" applyFont="1" applyFill="1" applyAlignment="1">
      <alignment/>
      <protection/>
    </xf>
    <xf numFmtId="0" fontId="14" fillId="0" borderId="10" xfId="24" applyFont="1" applyFill="1" applyBorder="1" applyAlignment="1">
      <alignment horizontal="left"/>
      <protection/>
    </xf>
    <xf numFmtId="0" fontId="14" fillId="0" borderId="11" xfId="24" applyFont="1" applyFill="1" applyBorder="1" applyAlignment="1">
      <alignment horizontal="center" wrapText="1"/>
      <protection/>
    </xf>
    <xf numFmtId="0" fontId="14" fillId="0" borderId="11" xfId="24" applyFont="1" applyFill="1" applyBorder="1" applyAlignment="1">
      <alignment horizontal="center"/>
      <protection/>
    </xf>
    <xf numFmtId="1" fontId="14" fillId="0" borderId="12" xfId="24" applyNumberFormat="1" applyFont="1" applyFill="1" applyBorder="1" applyAlignment="1">
      <alignment horizontal="center" wrapText="1"/>
      <protection/>
    </xf>
    <xf numFmtId="1" fontId="14" fillId="0" borderId="13" xfId="24" applyNumberFormat="1" applyFont="1" applyFill="1" applyBorder="1" applyAlignment="1">
      <alignment horizontal="center" wrapText="1"/>
      <protection/>
    </xf>
    <xf numFmtId="1" fontId="14" fillId="0" borderId="14" xfId="24" applyNumberFormat="1" applyFont="1" applyFill="1" applyBorder="1" applyAlignment="1">
      <alignment horizontal="center" wrapText="1"/>
      <protection/>
    </xf>
    <xf numFmtId="1" fontId="14" fillId="0" borderId="15" xfId="24" applyNumberFormat="1" applyFont="1" applyFill="1" applyBorder="1" applyAlignment="1">
      <alignment horizontal="center" wrapText="1"/>
      <protection/>
    </xf>
    <xf numFmtId="1" fontId="14" fillId="0" borderId="16" xfId="24" applyNumberFormat="1" applyFont="1" applyFill="1" applyBorder="1" applyAlignment="1">
      <alignment horizontal="center" wrapText="1"/>
      <protection/>
    </xf>
    <xf numFmtId="1" fontId="14" fillId="0" borderId="17" xfId="24" applyNumberFormat="1" applyFont="1" applyFill="1" applyBorder="1" applyAlignment="1">
      <alignment horizontal="center" wrapText="1"/>
      <protection/>
    </xf>
    <xf numFmtId="1" fontId="14" fillId="0" borderId="18" xfId="24" applyNumberFormat="1" applyFont="1" applyFill="1" applyBorder="1" applyAlignment="1">
      <alignment horizontal="center" wrapText="1"/>
      <protection/>
    </xf>
    <xf numFmtId="1" fontId="14" fillId="0" borderId="19" xfId="24" applyNumberFormat="1" applyFont="1" applyFill="1" applyBorder="1" applyAlignment="1">
      <alignment horizontal="center" wrapText="1"/>
      <protection/>
    </xf>
    <xf numFmtId="1" fontId="15" fillId="0" borderId="20" xfId="24" applyNumberFormat="1" applyFont="1" applyFill="1" applyBorder="1" applyAlignment="1">
      <alignment horizontal="center" wrapText="1"/>
      <protection/>
    </xf>
    <xf numFmtId="0" fontId="14" fillId="0" borderId="21" xfId="24" applyFont="1" applyFill="1" applyBorder="1" applyAlignment="1">
      <alignment/>
      <protection/>
    </xf>
    <xf numFmtId="1" fontId="14" fillId="0" borderId="1" xfId="24" applyNumberFormat="1" applyFont="1" applyFill="1" applyBorder="1" applyAlignment="1">
      <alignment horizontal="right" wrapText="1"/>
      <protection/>
    </xf>
    <xf numFmtId="1" fontId="14" fillId="0" borderId="21" xfId="24" applyNumberFormat="1" applyFont="1" applyFill="1" applyBorder="1" applyAlignment="1">
      <alignment horizontal="right" wrapText="1"/>
      <protection/>
    </xf>
    <xf numFmtId="1" fontId="14" fillId="0" borderId="22" xfId="24" applyNumberFormat="1" applyFont="1" applyFill="1" applyBorder="1" applyAlignment="1">
      <alignment horizontal="right" wrapText="1"/>
      <protection/>
    </xf>
    <xf numFmtId="1" fontId="14" fillId="0" borderId="23" xfId="0" applyNumberFormat="1" applyFont="1" applyBorder="1" applyAlignment="1">
      <alignment horizontal="right" wrapText="1"/>
    </xf>
    <xf numFmtId="1" fontId="14" fillId="0" borderId="24" xfId="0" applyNumberFormat="1" applyFont="1" applyBorder="1" applyAlignment="1">
      <alignment horizontal="right" wrapText="1"/>
    </xf>
    <xf numFmtId="1" fontId="14" fillId="0" borderId="25" xfId="24" applyNumberFormat="1" applyFont="1" applyFill="1" applyBorder="1" applyAlignment="1">
      <alignment wrapText="1"/>
      <protection/>
    </xf>
    <xf numFmtId="1" fontId="14" fillId="0" borderId="26" xfId="24" applyNumberFormat="1" applyFont="1" applyFill="1" applyBorder="1" applyAlignment="1">
      <alignment wrapText="1"/>
      <protection/>
    </xf>
    <xf numFmtId="0" fontId="13" fillId="0" borderId="0" xfId="21" applyFont="1" applyFill="1">
      <alignment/>
      <protection/>
    </xf>
    <xf numFmtId="0" fontId="16" fillId="2" borderId="27" xfId="24" applyFont="1" applyFill="1" applyBorder="1" applyAlignment="1">
      <alignment horizontal="center" vertical="center" textRotation="90"/>
      <protection/>
    </xf>
    <xf numFmtId="0" fontId="1" fillId="3" borderId="3" xfId="24" applyFont="1" applyFill="1" applyBorder="1" applyAlignment="1">
      <alignment horizontal="center" vertical="center"/>
      <protection/>
    </xf>
    <xf numFmtId="0" fontId="1" fillId="3" borderId="3" xfId="24" applyFont="1" applyFill="1" applyBorder="1" applyAlignment="1">
      <alignment horizontal="left" vertical="center"/>
      <protection/>
    </xf>
    <xf numFmtId="164" fontId="1" fillId="3" borderId="4" xfId="20" applyNumberFormat="1" applyFont="1" applyFill="1" applyBorder="1" applyAlignment="1">
      <alignment horizontal="right"/>
      <protection/>
    </xf>
    <xf numFmtId="165" fontId="1" fillId="3" borderId="0" xfId="20" applyNumberFormat="1" applyFont="1" applyFill="1" applyBorder="1" applyAlignment="1">
      <alignment horizontal="right"/>
      <protection/>
    </xf>
    <xf numFmtId="164" fontId="1" fillId="3" borderId="28" xfId="20" applyNumberFormat="1" applyFont="1" applyFill="1" applyBorder="1" applyAlignment="1" quotePrefix="1">
      <alignment horizontal="right"/>
      <protection/>
    </xf>
    <xf numFmtId="165" fontId="1" fillId="3" borderId="29" xfId="20" applyNumberFormat="1" applyFont="1" applyFill="1" applyBorder="1" applyAlignment="1">
      <alignment horizontal="right"/>
      <protection/>
    </xf>
    <xf numFmtId="164" fontId="1" fillId="3" borderId="0" xfId="20" applyNumberFormat="1" applyFont="1" applyFill="1" applyBorder="1" applyAlignment="1">
      <alignment horizontal="right"/>
      <protection/>
    </xf>
    <xf numFmtId="164" fontId="1" fillId="3" borderId="0" xfId="20" applyNumberFormat="1" applyFont="1" applyFill="1" applyBorder="1" applyAlignment="1" quotePrefix="1">
      <alignment horizontal="right"/>
      <protection/>
    </xf>
    <xf numFmtId="164" fontId="1" fillId="3" borderId="20" xfId="20" applyNumberFormat="1" applyFont="1" applyFill="1" applyBorder="1" applyAlignment="1">
      <alignment horizontal="right"/>
      <protection/>
    </xf>
    <xf numFmtId="165" fontId="1" fillId="3" borderId="10" xfId="20" applyNumberFormat="1" applyFont="1" applyFill="1" applyBorder="1" applyAlignment="1">
      <alignment horizontal="right"/>
      <protection/>
    </xf>
    <xf numFmtId="37" fontId="1" fillId="3" borderId="19" xfId="21" applyNumberFormat="1" applyFont="1" applyFill="1" applyBorder="1">
      <alignment/>
      <protection/>
    </xf>
    <xf numFmtId="165" fontId="1" fillId="3" borderId="20" xfId="20" applyNumberFormat="1" applyFont="1" applyFill="1" applyBorder="1">
      <alignment/>
      <protection/>
    </xf>
    <xf numFmtId="0" fontId="1" fillId="0" borderId="0" xfId="21" applyFont="1" applyFill="1">
      <alignment/>
      <protection/>
    </xf>
    <xf numFmtId="0" fontId="16" fillId="2" borderId="0" xfId="24" applyFont="1" applyFill="1" applyBorder="1" applyAlignment="1">
      <alignment horizontal="center" vertical="center" textRotation="90"/>
      <protection/>
    </xf>
    <xf numFmtId="0" fontId="1" fillId="0" borderId="11" xfId="23" applyFont="1" applyFill="1" applyBorder="1" applyAlignment="1">
      <alignment horizontal="center"/>
      <protection/>
    </xf>
    <xf numFmtId="0" fontId="1" fillId="0" borderId="30" xfId="23" applyFont="1" applyFill="1" applyBorder="1">
      <alignment/>
      <protection/>
    </xf>
    <xf numFmtId="164" fontId="1" fillId="0" borderId="31" xfId="20" applyNumberFormat="1" applyFont="1" applyFill="1" applyBorder="1" applyAlignment="1">
      <alignment horizontal="right"/>
      <protection/>
    </xf>
    <xf numFmtId="165" fontId="1" fillId="0" borderId="32" xfId="20" applyNumberFormat="1" applyFont="1" applyFill="1" applyBorder="1" applyAlignment="1">
      <alignment horizontal="right"/>
      <protection/>
    </xf>
    <xf numFmtId="164" fontId="1" fillId="0" borderId="31" xfId="20" applyNumberFormat="1" applyFont="1" applyFill="1" applyBorder="1" applyAlignment="1" quotePrefix="1">
      <alignment horizontal="right"/>
      <protection/>
    </xf>
    <xf numFmtId="165" fontId="1" fillId="0" borderId="33" xfId="20" applyNumberFormat="1" applyFont="1" applyFill="1" applyBorder="1" applyAlignment="1">
      <alignment horizontal="right"/>
      <protection/>
    </xf>
    <xf numFmtId="164" fontId="1" fillId="0" borderId="32" xfId="20" applyNumberFormat="1" applyFont="1" applyFill="1" applyBorder="1" applyAlignment="1" quotePrefix="1">
      <alignment horizontal="right"/>
      <protection/>
    </xf>
    <xf numFmtId="164" fontId="1" fillId="0" borderId="32" xfId="20" applyNumberFormat="1" applyFont="1" applyFill="1" applyBorder="1" applyAlignment="1">
      <alignment horizontal="right"/>
      <protection/>
    </xf>
    <xf numFmtId="164" fontId="1" fillId="0" borderId="34" xfId="20" applyNumberFormat="1" applyFont="1" applyFill="1" applyBorder="1" applyAlignment="1">
      <alignment horizontal="right"/>
      <protection/>
    </xf>
    <xf numFmtId="165" fontId="1" fillId="0" borderId="35" xfId="20" applyNumberFormat="1" applyFont="1" applyFill="1" applyBorder="1" applyAlignment="1">
      <alignment horizontal="right"/>
      <protection/>
    </xf>
    <xf numFmtId="37" fontId="1" fillId="0" borderId="36" xfId="21" applyNumberFormat="1" applyFont="1" applyFill="1" applyBorder="1">
      <alignment/>
      <protection/>
    </xf>
    <xf numFmtId="165" fontId="1" fillId="0" borderId="34" xfId="20" applyNumberFormat="1" applyFont="1" applyFill="1" applyBorder="1">
      <alignment/>
      <protection/>
    </xf>
    <xf numFmtId="0" fontId="1" fillId="3" borderId="37" xfId="23" applyFont="1" applyFill="1" applyBorder="1" applyAlignment="1">
      <alignment horizontal="center"/>
      <protection/>
    </xf>
    <xf numFmtId="0" fontId="1" fillId="3" borderId="37" xfId="23" applyFont="1" applyFill="1" applyBorder="1">
      <alignment/>
      <protection/>
    </xf>
    <xf numFmtId="164" fontId="1" fillId="3" borderId="12" xfId="20" applyNumberFormat="1" applyFont="1" applyFill="1" applyBorder="1" applyAlignment="1" quotePrefix="1">
      <alignment horizontal="right"/>
      <protection/>
    </xf>
    <xf numFmtId="165" fontId="1" fillId="3" borderId="38" xfId="20" applyNumberFormat="1" applyFont="1" applyFill="1" applyBorder="1" applyAlignment="1">
      <alignment horizontal="right"/>
      <protection/>
    </xf>
    <xf numFmtId="164" fontId="1" fillId="3" borderId="12" xfId="20" applyNumberFormat="1" applyFont="1" applyFill="1" applyBorder="1" applyAlignment="1">
      <alignment horizontal="right"/>
      <protection/>
    </xf>
    <xf numFmtId="165" fontId="1" fillId="3" borderId="39" xfId="20" applyNumberFormat="1" applyFont="1" applyFill="1" applyBorder="1" applyAlignment="1">
      <alignment horizontal="right"/>
      <protection/>
    </xf>
    <xf numFmtId="164" fontId="1" fillId="3" borderId="38" xfId="20" applyNumberFormat="1" applyFont="1" applyFill="1" applyBorder="1" applyAlignment="1">
      <alignment horizontal="right"/>
      <protection/>
    </xf>
    <xf numFmtId="164" fontId="1" fillId="3" borderId="38" xfId="20" applyNumberFormat="1" applyFont="1" applyFill="1" applyBorder="1" applyAlignment="1" quotePrefix="1">
      <alignment horizontal="right"/>
      <protection/>
    </xf>
    <xf numFmtId="164" fontId="1" fillId="3" borderId="40" xfId="20" applyNumberFormat="1" applyFont="1" applyFill="1" applyBorder="1" applyAlignment="1">
      <alignment horizontal="right"/>
      <protection/>
    </xf>
    <xf numFmtId="165" fontId="1" fillId="3" borderId="13" xfId="20" applyNumberFormat="1" applyFont="1" applyFill="1" applyBorder="1" applyAlignment="1">
      <alignment horizontal="right"/>
      <protection/>
    </xf>
    <xf numFmtId="37" fontId="1" fillId="3" borderId="41" xfId="21" applyNumberFormat="1" applyFont="1" applyFill="1" applyBorder="1">
      <alignment/>
      <protection/>
    </xf>
    <xf numFmtId="165" fontId="1" fillId="3" borderId="40" xfId="20" applyNumberFormat="1" applyFont="1" applyFill="1" applyBorder="1">
      <alignment/>
      <protection/>
    </xf>
    <xf numFmtId="0" fontId="1" fillId="0" borderId="11" xfId="23" applyFont="1" applyFill="1" applyBorder="1">
      <alignment/>
      <protection/>
    </xf>
    <xf numFmtId="164" fontId="1" fillId="0" borderId="28" xfId="20" applyNumberFormat="1" applyFont="1" applyFill="1" applyBorder="1" applyAlignment="1">
      <alignment horizontal="right"/>
      <protection/>
    </xf>
    <xf numFmtId="165" fontId="1" fillId="0" borderId="0" xfId="20" applyNumberFormat="1" applyFont="1" applyFill="1" applyBorder="1" applyAlignment="1">
      <alignment horizontal="right"/>
      <protection/>
    </xf>
    <xf numFmtId="165" fontId="1" fillId="0" borderId="29" xfId="20" applyNumberFormat="1" applyFont="1" applyFill="1" applyBorder="1" applyAlignment="1">
      <alignment horizontal="right"/>
      <protection/>
    </xf>
    <xf numFmtId="164" fontId="1" fillId="0" borderId="0" xfId="20" applyNumberFormat="1" applyFont="1" applyFill="1" applyBorder="1" applyAlignment="1">
      <alignment horizontal="right"/>
      <protection/>
    </xf>
    <xf numFmtId="164" fontId="1" fillId="0" borderId="0" xfId="20" applyNumberFormat="1" applyFont="1" applyFill="1" applyBorder="1" applyAlignment="1" quotePrefix="1">
      <alignment horizontal="right"/>
      <protection/>
    </xf>
    <xf numFmtId="164" fontId="1" fillId="0" borderId="20" xfId="20" applyNumberFormat="1" applyFont="1" applyFill="1" applyBorder="1" applyAlignment="1">
      <alignment horizontal="right"/>
      <protection/>
    </xf>
    <xf numFmtId="165" fontId="1" fillId="0" borderId="10" xfId="20" applyNumberFormat="1" applyFont="1" applyFill="1" applyBorder="1" applyAlignment="1">
      <alignment horizontal="right"/>
      <protection/>
    </xf>
    <xf numFmtId="37" fontId="1" fillId="0" borderId="19" xfId="21" applyNumberFormat="1" applyFont="1" applyFill="1" applyBorder="1">
      <alignment/>
      <protection/>
    </xf>
    <xf numFmtId="165" fontId="1" fillId="0" borderId="20" xfId="20" applyNumberFormat="1" applyFont="1" applyFill="1" applyBorder="1">
      <alignment/>
      <protection/>
    </xf>
    <xf numFmtId="0" fontId="1" fillId="3" borderId="11" xfId="23" applyFont="1" applyFill="1" applyBorder="1" applyAlignment="1">
      <alignment horizontal="center"/>
      <protection/>
    </xf>
    <xf numFmtId="0" fontId="1" fillId="3" borderId="30" xfId="23" applyFont="1" applyFill="1" applyBorder="1">
      <alignment/>
      <protection/>
    </xf>
    <xf numFmtId="164" fontId="1" fillId="3" borderId="31" xfId="20" applyNumberFormat="1" applyFont="1" applyFill="1" applyBorder="1" applyAlignment="1">
      <alignment horizontal="right"/>
      <protection/>
    </xf>
    <xf numFmtId="165" fontId="1" fillId="3" borderId="32" xfId="20" applyNumberFormat="1" applyFont="1" applyFill="1" applyBorder="1" applyAlignment="1">
      <alignment horizontal="right"/>
      <protection/>
    </xf>
    <xf numFmtId="164" fontId="1" fillId="3" borderId="31" xfId="20" applyNumberFormat="1" applyFont="1" applyFill="1" applyBorder="1" applyAlignment="1" quotePrefix="1">
      <alignment horizontal="right"/>
      <protection/>
    </xf>
    <xf numFmtId="165" fontId="1" fillId="3" borderId="33" xfId="20" applyNumberFormat="1" applyFont="1" applyFill="1" applyBorder="1" applyAlignment="1">
      <alignment horizontal="right"/>
      <protection/>
    </xf>
    <xf numFmtId="164" fontId="1" fillId="3" borderId="32" xfId="20" applyNumberFormat="1" applyFont="1" applyFill="1" applyBorder="1" applyAlignment="1">
      <alignment horizontal="right"/>
      <protection/>
    </xf>
    <xf numFmtId="164" fontId="1" fillId="3" borderId="34" xfId="20" applyNumberFormat="1" applyFont="1" applyFill="1" applyBorder="1" applyAlignment="1">
      <alignment horizontal="right"/>
      <protection/>
    </xf>
    <xf numFmtId="165" fontId="1" fillId="3" borderId="35" xfId="20" applyNumberFormat="1" applyFont="1" applyFill="1" applyBorder="1" applyAlignment="1">
      <alignment horizontal="right"/>
      <protection/>
    </xf>
    <xf numFmtId="37" fontId="1" fillId="3" borderId="36" xfId="21" applyNumberFormat="1" applyFont="1" applyFill="1" applyBorder="1">
      <alignment/>
      <protection/>
    </xf>
    <xf numFmtId="165" fontId="1" fillId="3" borderId="34" xfId="20" applyNumberFormat="1" applyFont="1" applyFill="1" applyBorder="1">
      <alignment/>
      <protection/>
    </xf>
    <xf numFmtId="0" fontId="1" fillId="0" borderId="37" xfId="23" applyFont="1" applyFill="1" applyBorder="1" applyAlignment="1">
      <alignment horizontal="center"/>
      <protection/>
    </xf>
    <xf numFmtId="0" fontId="1" fillId="0" borderId="37" xfId="23" applyFont="1" applyFill="1" applyBorder="1">
      <alignment/>
      <protection/>
    </xf>
    <xf numFmtId="164" fontId="1" fillId="0" borderId="12" xfId="20" applyNumberFormat="1" applyFont="1" applyFill="1" applyBorder="1" applyAlignment="1">
      <alignment horizontal="right"/>
      <protection/>
    </xf>
    <xf numFmtId="165" fontId="1" fillId="0" borderId="38" xfId="20" applyNumberFormat="1" applyFont="1" applyFill="1" applyBorder="1" applyAlignment="1">
      <alignment horizontal="right"/>
      <protection/>
    </xf>
    <xf numFmtId="164" fontId="1" fillId="0" borderId="12" xfId="20" applyNumberFormat="1" applyFont="1" applyFill="1" applyBorder="1" applyAlignment="1" quotePrefix="1">
      <alignment horizontal="right"/>
      <protection/>
    </xf>
    <xf numFmtId="165" fontId="1" fillId="0" borderId="39" xfId="20" applyNumberFormat="1" applyFont="1" applyFill="1" applyBorder="1" applyAlignment="1">
      <alignment horizontal="right"/>
      <protection/>
    </xf>
    <xf numFmtId="164" fontId="1" fillId="0" borderId="38" xfId="20" applyNumberFormat="1" applyFont="1" applyFill="1" applyBorder="1" applyAlignment="1">
      <alignment horizontal="right"/>
      <protection/>
    </xf>
    <xf numFmtId="164" fontId="1" fillId="0" borderId="38" xfId="20" applyNumberFormat="1" applyFont="1" applyFill="1" applyBorder="1" applyAlignment="1" quotePrefix="1">
      <alignment horizontal="right"/>
      <protection/>
    </xf>
    <xf numFmtId="164" fontId="1" fillId="0" borderId="40" xfId="20" applyNumberFormat="1" applyFont="1" applyFill="1" applyBorder="1" applyAlignment="1">
      <alignment horizontal="right"/>
      <protection/>
    </xf>
    <xf numFmtId="165" fontId="1" fillId="0" borderId="13" xfId="20" applyNumberFormat="1" applyFont="1" applyFill="1" applyBorder="1" applyAlignment="1">
      <alignment horizontal="right"/>
      <protection/>
    </xf>
    <xf numFmtId="37" fontId="1" fillId="0" borderId="41" xfId="21" applyNumberFormat="1" applyFont="1" applyFill="1" applyBorder="1">
      <alignment/>
      <protection/>
    </xf>
    <xf numFmtId="165" fontId="1" fillId="0" borderId="40" xfId="20" applyNumberFormat="1" applyFont="1" applyFill="1" applyBorder="1">
      <alignment/>
      <protection/>
    </xf>
    <xf numFmtId="0" fontId="1" fillId="3" borderId="11" xfId="23" applyFont="1" applyFill="1" applyBorder="1">
      <alignment/>
      <protection/>
    </xf>
    <xf numFmtId="164" fontId="1" fillId="3" borderId="28" xfId="20" applyNumberFormat="1" applyFont="1" applyFill="1" applyBorder="1" applyAlignment="1">
      <alignment horizontal="right"/>
      <protection/>
    </xf>
    <xf numFmtId="164" fontId="1" fillId="0" borderId="28" xfId="20" applyNumberFormat="1" applyFont="1" applyFill="1" applyBorder="1" applyAlignment="1" quotePrefix="1">
      <alignment horizontal="right"/>
      <protection/>
    </xf>
    <xf numFmtId="164" fontId="1" fillId="3" borderId="20" xfId="20" applyNumberFormat="1" applyFont="1" applyFill="1" applyBorder="1" applyAlignment="1" quotePrefix="1">
      <alignment horizontal="right"/>
      <protection/>
    </xf>
    <xf numFmtId="164" fontId="1" fillId="0" borderId="34" xfId="20" applyNumberFormat="1" applyFont="1" applyFill="1" applyBorder="1" applyAlignment="1" quotePrefix="1">
      <alignment horizontal="right"/>
      <protection/>
    </xf>
    <xf numFmtId="164" fontId="1" fillId="0" borderId="20" xfId="20" applyNumberFormat="1" applyFont="1" applyFill="1" applyBorder="1" applyAlignment="1" quotePrefix="1">
      <alignment horizontal="right"/>
      <protection/>
    </xf>
    <xf numFmtId="164" fontId="1" fillId="3" borderId="32" xfId="20" applyNumberFormat="1" applyFont="1" applyFill="1" applyBorder="1" applyAlignment="1" quotePrefix="1">
      <alignment horizontal="right"/>
      <protection/>
    </xf>
    <xf numFmtId="164" fontId="1" fillId="0" borderId="40" xfId="20" applyNumberFormat="1" applyFont="1" applyFill="1" applyBorder="1" applyAlignment="1" quotePrefix="1">
      <alignment horizontal="right"/>
      <protection/>
    </xf>
    <xf numFmtId="0" fontId="1" fillId="0" borderId="0" xfId="21" applyFont="1" applyFill="1" applyBorder="1">
      <alignment/>
      <protection/>
    </xf>
    <xf numFmtId="0" fontId="16" fillId="2" borderId="1" xfId="24" applyFont="1" applyFill="1" applyBorder="1" applyAlignment="1">
      <alignment horizontal="center" vertical="center" textRotation="90"/>
      <protection/>
    </xf>
    <xf numFmtId="0" fontId="17" fillId="3" borderId="42" xfId="23" applyFont="1" applyFill="1" applyBorder="1" applyAlignment="1">
      <alignment horizontal="center"/>
      <protection/>
    </xf>
    <xf numFmtId="0" fontId="1" fillId="3" borderId="42" xfId="23" applyFont="1" applyFill="1" applyBorder="1">
      <alignment/>
      <protection/>
    </xf>
    <xf numFmtId="164" fontId="1" fillId="3" borderId="22" xfId="20" applyNumberFormat="1" applyFont="1" applyFill="1" applyBorder="1" applyAlignment="1">
      <alignment horizontal="right"/>
      <protection/>
    </xf>
    <xf numFmtId="165" fontId="1" fillId="3" borderId="1" xfId="20" applyNumberFormat="1" applyFont="1" applyFill="1" applyBorder="1" applyAlignment="1">
      <alignment horizontal="right"/>
      <protection/>
    </xf>
    <xf numFmtId="164" fontId="1" fillId="3" borderId="22" xfId="20" applyNumberFormat="1" applyFont="1" applyFill="1" applyBorder="1" applyAlignment="1" quotePrefix="1">
      <alignment horizontal="right"/>
      <protection/>
    </xf>
    <xf numFmtId="165" fontId="1" fillId="3" borderId="43" xfId="20" applyNumberFormat="1" applyFont="1" applyFill="1" applyBorder="1" applyAlignment="1">
      <alignment horizontal="right"/>
      <protection/>
    </xf>
    <xf numFmtId="164" fontId="1" fillId="3" borderId="1" xfId="20" applyNumberFormat="1" applyFont="1" applyFill="1" applyBorder="1" applyAlignment="1">
      <alignment horizontal="right"/>
      <protection/>
    </xf>
    <xf numFmtId="164" fontId="1" fillId="3" borderId="1" xfId="20" applyNumberFormat="1" applyFont="1" applyFill="1" applyBorder="1" applyAlignment="1" quotePrefix="1">
      <alignment horizontal="right"/>
      <protection/>
    </xf>
    <xf numFmtId="164" fontId="1" fillId="3" borderId="26" xfId="20" applyNumberFormat="1" applyFont="1" applyFill="1" applyBorder="1" applyAlignment="1" quotePrefix="1">
      <alignment horizontal="right"/>
      <protection/>
    </xf>
    <xf numFmtId="165" fontId="1" fillId="3" borderId="21" xfId="20" applyNumberFormat="1" applyFont="1" applyFill="1" applyBorder="1" applyAlignment="1">
      <alignment horizontal="right"/>
      <protection/>
    </xf>
    <xf numFmtId="37" fontId="1" fillId="3" borderId="25" xfId="21" applyNumberFormat="1" applyFont="1" applyFill="1" applyBorder="1">
      <alignment/>
      <protection/>
    </xf>
    <xf numFmtId="165" fontId="1" fillId="3" borderId="26" xfId="20" applyNumberFormat="1" applyFont="1" applyFill="1" applyBorder="1">
      <alignment/>
      <protection/>
    </xf>
    <xf numFmtId="0" fontId="3" fillId="0" borderId="0" xfId="21" applyFont="1">
      <alignment/>
      <protection/>
    </xf>
    <xf numFmtId="0" fontId="8" fillId="0" borderId="0" xfId="20" applyFont="1" quotePrefix="1">
      <alignment/>
      <protection/>
    </xf>
    <xf numFmtId="0" fontId="18" fillId="0" borderId="0" xfId="21" applyFont="1" applyBorder="1">
      <alignment/>
      <protection/>
    </xf>
    <xf numFmtId="0" fontId="18" fillId="0" borderId="0" xfId="21" applyFont="1">
      <alignment/>
      <protection/>
    </xf>
    <xf numFmtId="0" fontId="13" fillId="0" borderId="0" xfId="21" applyFont="1">
      <alignment/>
      <protection/>
    </xf>
    <xf numFmtId="0" fontId="1" fillId="0" borderId="0" xfId="20" applyFont="1" applyFill="1" applyAlignment="1" quotePrefix="1">
      <alignment horizontal="left"/>
      <protection/>
    </xf>
    <xf numFmtId="0" fontId="19" fillId="0" borderId="0" xfId="20" applyFont="1" quotePrefix="1">
      <alignment/>
      <protection/>
    </xf>
    <xf numFmtId="0" fontId="19" fillId="0" borderId="0" xfId="20" applyFont="1">
      <alignment/>
      <protection/>
    </xf>
    <xf numFmtId="0" fontId="19" fillId="0" borderId="0" xfId="20" applyFont="1" applyBorder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1" fillId="0" borderId="0" xfId="20" applyFont="1" applyFill="1" applyBorder="1">
      <alignment/>
      <protection/>
    </xf>
    <xf numFmtId="0" fontId="1" fillId="0" borderId="0" xfId="20" applyFont="1" applyFill="1">
      <alignment/>
      <protection/>
    </xf>
    <xf numFmtId="0" fontId="13" fillId="2" borderId="0" xfId="20" applyFont="1" applyFill="1" applyBorder="1">
      <alignment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 2" xfId="21"/>
    <cellStyle name="Normal 9" xfId="22"/>
    <cellStyle name="Normal 9 2" xfId="23"/>
    <cellStyle name="Normal 6" xfId="2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abSelected="1" workbookViewId="0" topLeftCell="A1"/>
  </sheetViews>
  <sheetFormatPr defaultColWidth="8.875" defaultRowHeight="15.75"/>
  <cols>
    <col min="1" max="1" width="13.375" style="139" customWidth="1"/>
    <col min="2" max="2" width="10.875" style="6" customWidth="1"/>
    <col min="3" max="3" width="23.125" style="6" customWidth="1"/>
    <col min="4" max="24" width="11.875" style="6" customWidth="1"/>
    <col min="25" max="25" width="11.875" style="5" customWidth="1"/>
    <col min="26" max="26" width="11.875" style="141" customWidth="1"/>
    <col min="27" max="28" width="11.875" style="6" customWidth="1"/>
  </cols>
  <sheetData>
    <row r="1" spans="1:28" s="6" customFormat="1" ht="15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5"/>
      <c r="AA1" s="3"/>
      <c r="AB1" s="3"/>
    </row>
    <row r="2" spans="1:28" s="9" customFormat="1" ht="15" customHeight="1">
      <c r="A2" s="7"/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s="6" customFormat="1" ht="15" customHeight="1" thickBot="1">
      <c r="A3" s="1"/>
      <c r="B3" s="10"/>
      <c r="C3" s="10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5"/>
      <c r="AA3" s="11"/>
      <c r="AB3" s="11"/>
    </row>
    <row r="4" spans="1:28" s="23" customFormat="1" ht="25" customHeight="1">
      <c r="A4" s="12"/>
      <c r="B4" s="13"/>
      <c r="C4" s="14" t="s">
        <v>1</v>
      </c>
      <c r="D4" s="15" t="s">
        <v>2</v>
      </c>
      <c r="E4" s="16" t="s">
        <v>3</v>
      </c>
      <c r="F4" s="17"/>
      <c r="G4" s="18" t="s">
        <v>4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0"/>
      <c r="U4" s="16" t="s">
        <v>5</v>
      </c>
      <c r="V4" s="17"/>
      <c r="W4" s="16" t="s">
        <v>6</v>
      </c>
      <c r="X4" s="17"/>
      <c r="Y4" s="16" t="s">
        <v>7</v>
      </c>
      <c r="Z4" s="17"/>
      <c r="AA4" s="21" t="s">
        <v>8</v>
      </c>
      <c r="AB4" s="22" t="s">
        <v>9</v>
      </c>
    </row>
    <row r="5" spans="1:28" s="23" customFormat="1" ht="25" customHeight="1">
      <c r="A5" s="12"/>
      <c r="B5" s="24"/>
      <c r="C5" s="25"/>
      <c r="D5" s="26"/>
      <c r="E5" s="27"/>
      <c r="F5" s="28"/>
      <c r="G5" s="29" t="s">
        <v>10</v>
      </c>
      <c r="H5" s="30"/>
      <c r="I5" s="31" t="s">
        <v>11</v>
      </c>
      <c r="J5" s="30"/>
      <c r="K5" s="32" t="s">
        <v>12</v>
      </c>
      <c r="L5" s="30"/>
      <c r="M5" s="32" t="s">
        <v>13</v>
      </c>
      <c r="N5" s="30"/>
      <c r="O5" s="32" t="s">
        <v>14</v>
      </c>
      <c r="P5" s="30"/>
      <c r="Q5" s="32" t="s">
        <v>15</v>
      </c>
      <c r="R5" s="30"/>
      <c r="S5" s="32" t="s">
        <v>16</v>
      </c>
      <c r="T5" s="33"/>
      <c r="U5" s="27"/>
      <c r="V5" s="28"/>
      <c r="W5" s="27"/>
      <c r="X5" s="28"/>
      <c r="Y5" s="27"/>
      <c r="Z5" s="28"/>
      <c r="AA5" s="34"/>
      <c r="AB5" s="35"/>
    </row>
    <row r="6" spans="1:28" s="23" customFormat="1" ht="15" customHeight="1" thickBot="1">
      <c r="A6" s="12"/>
      <c r="B6" s="36"/>
      <c r="C6" s="36"/>
      <c r="D6" s="36"/>
      <c r="E6" s="37" t="s">
        <v>17</v>
      </c>
      <c r="F6" s="38" t="s">
        <v>18</v>
      </c>
      <c r="G6" s="39" t="s">
        <v>17</v>
      </c>
      <c r="H6" s="40" t="s">
        <v>19</v>
      </c>
      <c r="I6" s="37" t="s">
        <v>17</v>
      </c>
      <c r="J6" s="40" t="s">
        <v>19</v>
      </c>
      <c r="K6" s="37" t="s">
        <v>17</v>
      </c>
      <c r="L6" s="40" t="s">
        <v>19</v>
      </c>
      <c r="M6" s="37" t="s">
        <v>17</v>
      </c>
      <c r="N6" s="40" t="s">
        <v>19</v>
      </c>
      <c r="O6" s="37" t="s">
        <v>17</v>
      </c>
      <c r="P6" s="40" t="s">
        <v>19</v>
      </c>
      <c r="Q6" s="37" t="s">
        <v>17</v>
      </c>
      <c r="R6" s="40" t="s">
        <v>19</v>
      </c>
      <c r="S6" s="37" t="s">
        <v>17</v>
      </c>
      <c r="T6" s="41" t="s">
        <v>19</v>
      </c>
      <c r="U6" s="39" t="s">
        <v>17</v>
      </c>
      <c r="V6" s="38" t="s">
        <v>18</v>
      </c>
      <c r="W6" s="39" t="s">
        <v>17</v>
      </c>
      <c r="X6" s="38" t="s">
        <v>18</v>
      </c>
      <c r="Y6" s="37" t="s">
        <v>17</v>
      </c>
      <c r="Z6" s="38" t="s">
        <v>18</v>
      </c>
      <c r="AA6" s="42"/>
      <c r="AB6" s="43"/>
    </row>
    <row r="7" spans="1:28" s="58" customFormat="1" ht="15" customHeight="1">
      <c r="A7" s="44" t="s">
        <v>20</v>
      </c>
      <c r="B7" s="45" t="s">
        <v>21</v>
      </c>
      <c r="C7" s="46"/>
      <c r="D7" s="47" t="s">
        <v>22</v>
      </c>
      <c r="E7" s="48">
        <v>1107</v>
      </c>
      <c r="F7" s="49">
        <v>60.9246009906439</v>
      </c>
      <c r="G7" s="50" t="s">
        <v>23</v>
      </c>
      <c r="H7" s="51">
        <v>0.110071546505228</v>
      </c>
      <c r="I7" s="52">
        <v>12</v>
      </c>
      <c r="J7" s="51">
        <v>0.66042927903137</v>
      </c>
      <c r="K7" s="52">
        <v>64</v>
      </c>
      <c r="L7" s="51">
        <v>3.52228948816731</v>
      </c>
      <c r="M7" s="52">
        <v>51</v>
      </c>
      <c r="N7" s="51">
        <v>2.80682443588332</v>
      </c>
      <c r="O7" s="52">
        <v>950</v>
      </c>
      <c r="P7" s="51">
        <v>52.2839845899835</v>
      </c>
      <c r="Q7" s="53" t="s">
        <v>23</v>
      </c>
      <c r="R7" s="51">
        <v>0.110071546505228</v>
      </c>
      <c r="S7" s="54">
        <v>26</v>
      </c>
      <c r="T7" s="55">
        <v>1.43093010456797</v>
      </c>
      <c r="U7" s="48">
        <v>283</v>
      </c>
      <c r="V7" s="55">
        <v>15.5751238304898</v>
      </c>
      <c r="W7" s="48">
        <v>4</v>
      </c>
      <c r="X7" s="55">
        <v>0.220143093010457</v>
      </c>
      <c r="Y7" s="48">
        <v>35</v>
      </c>
      <c r="Z7" s="49">
        <v>1.9262520638415</v>
      </c>
      <c r="AA7" s="56">
        <v>730</v>
      </c>
      <c r="AB7" s="57">
        <v>100</v>
      </c>
    </row>
    <row r="8" spans="1:28" s="58" customFormat="1" ht="15" customHeight="1">
      <c r="A8" s="44" t="s">
        <v>20</v>
      </c>
      <c r="B8" s="59" t="s">
        <v>21</v>
      </c>
      <c r="C8" s="60" t="s">
        <v>24</v>
      </c>
      <c r="D8" s="61" t="s">
        <v>25</v>
      </c>
      <c r="E8" s="62">
        <v>710</v>
      </c>
      <c r="F8" s="63">
        <v>39.0753990093561</v>
      </c>
      <c r="G8" s="64" t="s">
        <v>23</v>
      </c>
      <c r="H8" s="65">
        <v>0.110071546505228</v>
      </c>
      <c r="I8" s="66" t="s">
        <v>23</v>
      </c>
      <c r="J8" s="65">
        <v>0.110071546505228</v>
      </c>
      <c r="K8" s="67">
        <v>57</v>
      </c>
      <c r="L8" s="65">
        <v>3.13703907539901</v>
      </c>
      <c r="M8" s="67">
        <v>32</v>
      </c>
      <c r="N8" s="65">
        <v>1.76114474408365</v>
      </c>
      <c r="O8" s="67">
        <v>597</v>
      </c>
      <c r="P8" s="65">
        <v>32.8563566318107</v>
      </c>
      <c r="Q8" s="67">
        <v>0</v>
      </c>
      <c r="R8" s="65">
        <v>0</v>
      </c>
      <c r="S8" s="68">
        <v>20</v>
      </c>
      <c r="T8" s="69">
        <v>1.10071546505228</v>
      </c>
      <c r="U8" s="62">
        <v>133</v>
      </c>
      <c r="V8" s="69">
        <v>7.31975784259769</v>
      </c>
      <c r="W8" s="64" t="s">
        <v>23</v>
      </c>
      <c r="X8" s="69">
        <v>0.110071546505228</v>
      </c>
      <c r="Y8" s="62">
        <v>26</v>
      </c>
      <c r="Z8" s="63">
        <v>1.43093010456797</v>
      </c>
      <c r="AA8" s="70">
        <v>730</v>
      </c>
      <c r="AB8" s="71">
        <v>100</v>
      </c>
    </row>
    <row r="9" spans="1:28" s="58" customFormat="1" ht="15" customHeight="1">
      <c r="A9" s="44" t="s">
        <v>20</v>
      </c>
      <c r="B9" s="59" t="s">
        <v>21</v>
      </c>
      <c r="C9" s="72"/>
      <c r="D9" s="73" t="s">
        <v>26</v>
      </c>
      <c r="E9" s="74">
        <v>1817</v>
      </c>
      <c r="F9" s="75">
        <v>100</v>
      </c>
      <c r="G9" s="76">
        <v>4</v>
      </c>
      <c r="H9" s="77">
        <v>0.220143093010457</v>
      </c>
      <c r="I9" s="78">
        <v>14</v>
      </c>
      <c r="J9" s="77">
        <v>0.770500825536599</v>
      </c>
      <c r="K9" s="78">
        <v>121</v>
      </c>
      <c r="L9" s="77">
        <v>6.65932856356632</v>
      </c>
      <c r="M9" s="79">
        <v>83</v>
      </c>
      <c r="N9" s="77">
        <v>4.56796917996698</v>
      </c>
      <c r="O9" s="78">
        <v>1547</v>
      </c>
      <c r="P9" s="77">
        <v>85.1403412217942</v>
      </c>
      <c r="Q9" s="79" t="s">
        <v>23</v>
      </c>
      <c r="R9" s="77">
        <v>0.110071546505228</v>
      </c>
      <c r="S9" s="80">
        <v>46</v>
      </c>
      <c r="T9" s="81">
        <v>2.53164556962025</v>
      </c>
      <c r="U9" s="76">
        <v>416</v>
      </c>
      <c r="V9" s="81">
        <v>22.8948816730875</v>
      </c>
      <c r="W9" s="74">
        <v>6</v>
      </c>
      <c r="X9" s="81">
        <v>0.330214639515685</v>
      </c>
      <c r="Y9" s="74">
        <v>61</v>
      </c>
      <c r="Z9" s="75">
        <v>3.35718216840947</v>
      </c>
      <c r="AA9" s="82">
        <v>730</v>
      </c>
      <c r="AB9" s="83">
        <v>100</v>
      </c>
    </row>
    <row r="10" spans="1:28" s="58" customFormat="1" ht="15" customHeight="1">
      <c r="A10" s="44" t="s">
        <v>20</v>
      </c>
      <c r="B10" s="59" t="s">
        <v>21</v>
      </c>
      <c r="C10" s="60"/>
      <c r="D10" s="84" t="s">
        <v>22</v>
      </c>
      <c r="E10" s="85">
        <v>1073</v>
      </c>
      <c r="F10" s="86">
        <v>59.2163355408389</v>
      </c>
      <c r="G10" s="85">
        <v>0</v>
      </c>
      <c r="H10" s="87">
        <v>0</v>
      </c>
      <c r="I10" s="88">
        <v>6</v>
      </c>
      <c r="J10" s="87">
        <v>0.33112582781457</v>
      </c>
      <c r="K10" s="88">
        <v>59</v>
      </c>
      <c r="L10" s="87">
        <v>3.2560706401766</v>
      </c>
      <c r="M10" s="88">
        <v>55</v>
      </c>
      <c r="N10" s="87">
        <v>3.03532008830022</v>
      </c>
      <c r="O10" s="88">
        <v>917</v>
      </c>
      <c r="P10" s="87">
        <v>50.60706401766</v>
      </c>
      <c r="Q10" s="89" t="s">
        <v>23</v>
      </c>
      <c r="R10" s="87">
        <v>0.11037527593819</v>
      </c>
      <c r="S10" s="90">
        <v>34</v>
      </c>
      <c r="T10" s="91">
        <v>1.87637969094923</v>
      </c>
      <c r="U10" s="85">
        <v>262</v>
      </c>
      <c r="V10" s="91">
        <v>14.4591611479029</v>
      </c>
      <c r="W10" s="85">
        <v>6</v>
      </c>
      <c r="X10" s="91">
        <v>0.33112582781457</v>
      </c>
      <c r="Y10" s="85">
        <v>30</v>
      </c>
      <c r="Z10" s="86">
        <v>1.65562913907285</v>
      </c>
      <c r="AA10" s="92">
        <v>741</v>
      </c>
      <c r="AB10" s="93">
        <v>100</v>
      </c>
    </row>
    <row r="11" spans="1:28" s="58" customFormat="1" ht="15" customHeight="1">
      <c r="A11" s="44" t="s">
        <v>20</v>
      </c>
      <c r="B11" s="59" t="s">
        <v>21</v>
      </c>
      <c r="C11" s="94" t="s">
        <v>27</v>
      </c>
      <c r="D11" s="95" t="s">
        <v>25</v>
      </c>
      <c r="E11" s="96">
        <v>739</v>
      </c>
      <c r="F11" s="97">
        <v>40.7836644591611</v>
      </c>
      <c r="G11" s="98" t="s">
        <v>23</v>
      </c>
      <c r="H11" s="99">
        <v>0.11037527593819</v>
      </c>
      <c r="I11" s="100">
        <v>5</v>
      </c>
      <c r="J11" s="99">
        <v>0.275938189845475</v>
      </c>
      <c r="K11" s="100">
        <v>35</v>
      </c>
      <c r="L11" s="99">
        <v>1.93156732891832</v>
      </c>
      <c r="M11" s="100">
        <v>40</v>
      </c>
      <c r="N11" s="99">
        <v>2.2075055187638</v>
      </c>
      <c r="O11" s="100">
        <v>633</v>
      </c>
      <c r="P11" s="99">
        <v>34.9337748344371</v>
      </c>
      <c r="Q11" s="100">
        <v>0</v>
      </c>
      <c r="R11" s="99">
        <v>0</v>
      </c>
      <c r="S11" s="101">
        <v>24</v>
      </c>
      <c r="T11" s="102">
        <v>1.32450331125828</v>
      </c>
      <c r="U11" s="96">
        <v>138</v>
      </c>
      <c r="V11" s="102">
        <v>7.6158940397351</v>
      </c>
      <c r="W11" s="98" t="s">
        <v>23</v>
      </c>
      <c r="X11" s="102">
        <v>0.11037527593819</v>
      </c>
      <c r="Y11" s="96">
        <v>18</v>
      </c>
      <c r="Z11" s="97">
        <v>0.993377483443709</v>
      </c>
      <c r="AA11" s="103">
        <v>741</v>
      </c>
      <c r="AB11" s="104">
        <v>100</v>
      </c>
    </row>
    <row r="12" spans="1:28" s="58" customFormat="1" ht="15" customHeight="1">
      <c r="A12" s="44" t="s">
        <v>20</v>
      </c>
      <c r="B12" s="59" t="s">
        <v>21</v>
      </c>
      <c r="C12" s="105"/>
      <c r="D12" s="106" t="s">
        <v>26</v>
      </c>
      <c r="E12" s="107">
        <v>1812</v>
      </c>
      <c r="F12" s="108">
        <v>100</v>
      </c>
      <c r="G12" s="109" t="s">
        <v>23</v>
      </c>
      <c r="H12" s="110">
        <v>0.11037527593819</v>
      </c>
      <c r="I12" s="111">
        <v>11</v>
      </c>
      <c r="J12" s="110">
        <v>0.607064017660044</v>
      </c>
      <c r="K12" s="111">
        <v>94</v>
      </c>
      <c r="L12" s="110">
        <v>5.18763796909492</v>
      </c>
      <c r="M12" s="111">
        <v>95</v>
      </c>
      <c r="N12" s="110">
        <v>5.24282560706402</v>
      </c>
      <c r="O12" s="111">
        <v>1550</v>
      </c>
      <c r="P12" s="110">
        <v>85.5408388520971</v>
      </c>
      <c r="Q12" s="112" t="s">
        <v>23</v>
      </c>
      <c r="R12" s="110">
        <v>0.11037527593819</v>
      </c>
      <c r="S12" s="113">
        <v>58</v>
      </c>
      <c r="T12" s="114">
        <v>3.20088300220751</v>
      </c>
      <c r="U12" s="107">
        <v>400</v>
      </c>
      <c r="V12" s="114">
        <v>22.075055187638</v>
      </c>
      <c r="W12" s="107">
        <v>8</v>
      </c>
      <c r="X12" s="114">
        <v>0.441501103752759</v>
      </c>
      <c r="Y12" s="107">
        <v>48</v>
      </c>
      <c r="Z12" s="108">
        <v>2.64900662251656</v>
      </c>
      <c r="AA12" s="115">
        <v>741</v>
      </c>
      <c r="AB12" s="116">
        <v>100</v>
      </c>
    </row>
    <row r="13" spans="1:28" s="58" customFormat="1" ht="15" customHeight="1">
      <c r="A13" s="44" t="s">
        <v>20</v>
      </c>
      <c r="B13" s="59" t="s">
        <v>21</v>
      </c>
      <c r="C13" s="94"/>
      <c r="D13" s="117" t="s">
        <v>22</v>
      </c>
      <c r="E13" s="50">
        <v>505</v>
      </c>
      <c r="F13" s="49">
        <v>57.9793340987371</v>
      </c>
      <c r="G13" s="50" t="s">
        <v>23</v>
      </c>
      <c r="H13" s="51">
        <v>0.229621125143513</v>
      </c>
      <c r="I13" s="52">
        <v>5</v>
      </c>
      <c r="J13" s="51">
        <v>0.574052812858783</v>
      </c>
      <c r="K13" s="52">
        <v>25</v>
      </c>
      <c r="L13" s="51">
        <v>2.87026406429392</v>
      </c>
      <c r="M13" s="52">
        <v>31</v>
      </c>
      <c r="N13" s="51">
        <v>3.55912743972445</v>
      </c>
      <c r="O13" s="52">
        <v>428</v>
      </c>
      <c r="P13" s="51">
        <v>49.1389207807118</v>
      </c>
      <c r="Q13" s="52">
        <v>0</v>
      </c>
      <c r="R13" s="51">
        <v>0</v>
      </c>
      <c r="S13" s="54">
        <v>14</v>
      </c>
      <c r="T13" s="55">
        <v>1.60734787600459</v>
      </c>
      <c r="U13" s="118">
        <v>111</v>
      </c>
      <c r="V13" s="55">
        <v>12.743972445465</v>
      </c>
      <c r="W13" s="50">
        <v>4</v>
      </c>
      <c r="X13" s="55">
        <v>0.459242250287026</v>
      </c>
      <c r="Y13" s="50">
        <v>18</v>
      </c>
      <c r="Z13" s="49">
        <v>2.06659012629162</v>
      </c>
      <c r="AA13" s="56">
        <v>742</v>
      </c>
      <c r="AB13" s="57">
        <v>100</v>
      </c>
    </row>
    <row r="14" spans="1:28" s="58" customFormat="1" ht="15" customHeight="1">
      <c r="A14" s="44" t="s">
        <v>20</v>
      </c>
      <c r="B14" s="59" t="s">
        <v>21</v>
      </c>
      <c r="C14" s="60" t="s">
        <v>28</v>
      </c>
      <c r="D14" s="61" t="s">
        <v>25</v>
      </c>
      <c r="E14" s="62">
        <v>366</v>
      </c>
      <c r="F14" s="63">
        <v>42.0206659012629</v>
      </c>
      <c r="G14" s="64" t="s">
        <v>23</v>
      </c>
      <c r="H14" s="65">
        <v>0.229621125143513</v>
      </c>
      <c r="I14" s="67">
        <v>4</v>
      </c>
      <c r="J14" s="65">
        <v>0.459242250287026</v>
      </c>
      <c r="K14" s="67">
        <v>20</v>
      </c>
      <c r="L14" s="65">
        <v>2.29621125143513</v>
      </c>
      <c r="M14" s="67">
        <v>20</v>
      </c>
      <c r="N14" s="65">
        <v>2.29621125143513</v>
      </c>
      <c r="O14" s="67">
        <v>309</v>
      </c>
      <c r="P14" s="65">
        <v>35.4764638346728</v>
      </c>
      <c r="Q14" s="67">
        <v>0</v>
      </c>
      <c r="R14" s="65">
        <v>0</v>
      </c>
      <c r="S14" s="68">
        <v>11</v>
      </c>
      <c r="T14" s="69">
        <v>1.26291618828932</v>
      </c>
      <c r="U14" s="62">
        <v>61</v>
      </c>
      <c r="V14" s="69">
        <v>7.00344431687715</v>
      </c>
      <c r="W14" s="62">
        <v>4</v>
      </c>
      <c r="X14" s="69">
        <v>0.459242250287026</v>
      </c>
      <c r="Y14" s="62">
        <v>9</v>
      </c>
      <c r="Z14" s="63">
        <v>1.03329506314581</v>
      </c>
      <c r="AA14" s="70">
        <v>742</v>
      </c>
      <c r="AB14" s="71">
        <v>100</v>
      </c>
    </row>
    <row r="15" spans="1:28" s="58" customFormat="1" ht="15" customHeight="1">
      <c r="A15" s="44" t="s">
        <v>20</v>
      </c>
      <c r="B15" s="59" t="s">
        <v>21</v>
      </c>
      <c r="C15" s="72"/>
      <c r="D15" s="73" t="s">
        <v>26</v>
      </c>
      <c r="E15" s="74">
        <v>871</v>
      </c>
      <c r="F15" s="75">
        <v>100</v>
      </c>
      <c r="G15" s="76">
        <v>4</v>
      </c>
      <c r="H15" s="77">
        <v>0.459242250287026</v>
      </c>
      <c r="I15" s="78">
        <v>9</v>
      </c>
      <c r="J15" s="77">
        <v>1.03329506314581</v>
      </c>
      <c r="K15" s="78">
        <v>45</v>
      </c>
      <c r="L15" s="77">
        <v>5.16647531572905</v>
      </c>
      <c r="M15" s="79">
        <v>51</v>
      </c>
      <c r="N15" s="77">
        <v>5.85533869115959</v>
      </c>
      <c r="O15" s="78">
        <v>737</v>
      </c>
      <c r="P15" s="77">
        <v>84.6153846153846</v>
      </c>
      <c r="Q15" s="78">
        <v>0</v>
      </c>
      <c r="R15" s="77">
        <v>0</v>
      </c>
      <c r="S15" s="80">
        <v>25</v>
      </c>
      <c r="T15" s="81">
        <v>2.87026406429392</v>
      </c>
      <c r="U15" s="76">
        <v>172</v>
      </c>
      <c r="V15" s="81">
        <v>19.7474167623421</v>
      </c>
      <c r="W15" s="74">
        <v>8</v>
      </c>
      <c r="X15" s="81">
        <v>0.918484500574053</v>
      </c>
      <c r="Y15" s="74">
        <v>27</v>
      </c>
      <c r="Z15" s="75">
        <v>3.09988518943743</v>
      </c>
      <c r="AA15" s="82">
        <v>742</v>
      </c>
      <c r="AB15" s="83">
        <v>100</v>
      </c>
    </row>
    <row r="16" spans="1:28" s="58" customFormat="1" ht="15" customHeight="1">
      <c r="A16" s="44" t="s">
        <v>20</v>
      </c>
      <c r="B16" s="59" t="s">
        <v>21</v>
      </c>
      <c r="C16" s="60"/>
      <c r="D16" s="84" t="s">
        <v>22</v>
      </c>
      <c r="E16" s="85">
        <v>420</v>
      </c>
      <c r="F16" s="86">
        <v>58.8235294117647</v>
      </c>
      <c r="G16" s="119" t="s">
        <v>23</v>
      </c>
      <c r="H16" s="87">
        <v>0.280112044817927</v>
      </c>
      <c r="I16" s="88">
        <v>4</v>
      </c>
      <c r="J16" s="87">
        <v>0.560224089635854</v>
      </c>
      <c r="K16" s="88">
        <v>26</v>
      </c>
      <c r="L16" s="87">
        <v>3.64145658263305</v>
      </c>
      <c r="M16" s="88">
        <v>57</v>
      </c>
      <c r="N16" s="87">
        <v>7.98319327731092</v>
      </c>
      <c r="O16" s="88">
        <v>316</v>
      </c>
      <c r="P16" s="87">
        <v>44.2577030812325</v>
      </c>
      <c r="Q16" s="89">
        <v>0</v>
      </c>
      <c r="R16" s="87">
        <v>0</v>
      </c>
      <c r="S16" s="90">
        <v>15</v>
      </c>
      <c r="T16" s="91">
        <v>2.10084033613445</v>
      </c>
      <c r="U16" s="85">
        <v>103</v>
      </c>
      <c r="V16" s="91">
        <v>14.4257703081232</v>
      </c>
      <c r="W16" s="85">
        <v>5</v>
      </c>
      <c r="X16" s="91">
        <v>0.700280112044818</v>
      </c>
      <c r="Y16" s="85">
        <v>21</v>
      </c>
      <c r="Z16" s="86">
        <v>2.94117647058824</v>
      </c>
      <c r="AA16" s="92">
        <v>743</v>
      </c>
      <c r="AB16" s="93">
        <v>100</v>
      </c>
    </row>
    <row r="17" spans="1:28" s="58" customFormat="1" ht="15" customHeight="1">
      <c r="A17" s="44" t="s">
        <v>20</v>
      </c>
      <c r="B17" s="59" t="s">
        <v>21</v>
      </c>
      <c r="C17" s="94" t="s">
        <v>29</v>
      </c>
      <c r="D17" s="95" t="s">
        <v>25</v>
      </c>
      <c r="E17" s="96">
        <v>294</v>
      </c>
      <c r="F17" s="97">
        <v>41.1764705882353</v>
      </c>
      <c r="G17" s="98" t="s">
        <v>23</v>
      </c>
      <c r="H17" s="99">
        <v>0.280112044817927</v>
      </c>
      <c r="I17" s="100">
        <v>5</v>
      </c>
      <c r="J17" s="99">
        <v>0.700280112044818</v>
      </c>
      <c r="K17" s="100">
        <v>21</v>
      </c>
      <c r="L17" s="99">
        <v>2.94117647058824</v>
      </c>
      <c r="M17" s="100">
        <v>32</v>
      </c>
      <c r="N17" s="99">
        <v>4.48179271708683</v>
      </c>
      <c r="O17" s="100">
        <v>227</v>
      </c>
      <c r="P17" s="99">
        <v>31.7927170868347</v>
      </c>
      <c r="Q17" s="100">
        <v>0</v>
      </c>
      <c r="R17" s="99">
        <v>0</v>
      </c>
      <c r="S17" s="101">
        <v>7</v>
      </c>
      <c r="T17" s="102">
        <v>0.980392156862745</v>
      </c>
      <c r="U17" s="96">
        <v>61</v>
      </c>
      <c r="V17" s="102">
        <v>8.54341736694678</v>
      </c>
      <c r="W17" s="98" t="s">
        <v>23</v>
      </c>
      <c r="X17" s="102">
        <v>0.280112044817927</v>
      </c>
      <c r="Y17" s="96">
        <v>13</v>
      </c>
      <c r="Z17" s="97">
        <v>1.82072829131653</v>
      </c>
      <c r="AA17" s="103">
        <v>743</v>
      </c>
      <c r="AB17" s="104">
        <v>100</v>
      </c>
    </row>
    <row r="18" spans="1:28" s="58" customFormat="1" ht="15" customHeight="1">
      <c r="A18" s="44" t="s">
        <v>20</v>
      </c>
      <c r="B18" s="59" t="s">
        <v>21</v>
      </c>
      <c r="C18" s="105"/>
      <c r="D18" s="106" t="s">
        <v>26</v>
      </c>
      <c r="E18" s="107">
        <v>714</v>
      </c>
      <c r="F18" s="108">
        <v>100</v>
      </c>
      <c r="G18" s="107">
        <v>4</v>
      </c>
      <c r="H18" s="110">
        <v>0.560224089635854</v>
      </c>
      <c r="I18" s="111">
        <v>9</v>
      </c>
      <c r="J18" s="110">
        <v>1.26050420168067</v>
      </c>
      <c r="K18" s="111">
        <v>47</v>
      </c>
      <c r="L18" s="110">
        <v>6.58263305322129</v>
      </c>
      <c r="M18" s="111">
        <v>89</v>
      </c>
      <c r="N18" s="110">
        <v>12.4649859943978</v>
      </c>
      <c r="O18" s="111">
        <v>543</v>
      </c>
      <c r="P18" s="110">
        <v>76.0504201680672</v>
      </c>
      <c r="Q18" s="111">
        <v>0</v>
      </c>
      <c r="R18" s="110">
        <v>0</v>
      </c>
      <c r="S18" s="113">
        <v>22</v>
      </c>
      <c r="T18" s="114">
        <v>3.0812324929972</v>
      </c>
      <c r="U18" s="107">
        <v>164</v>
      </c>
      <c r="V18" s="114">
        <v>22.96918767507</v>
      </c>
      <c r="W18" s="107">
        <v>7</v>
      </c>
      <c r="X18" s="114">
        <v>0.980392156862745</v>
      </c>
      <c r="Y18" s="107">
        <v>34</v>
      </c>
      <c r="Z18" s="108">
        <v>4.76190476190476</v>
      </c>
      <c r="AA18" s="115">
        <v>743</v>
      </c>
      <c r="AB18" s="116">
        <v>100</v>
      </c>
    </row>
    <row r="19" spans="1:28" s="58" customFormat="1" ht="15" customHeight="1">
      <c r="A19" s="44" t="s">
        <v>20</v>
      </c>
      <c r="B19" s="59" t="s">
        <v>21</v>
      </c>
      <c r="C19" s="94"/>
      <c r="D19" s="117" t="s">
        <v>22</v>
      </c>
      <c r="E19" s="50">
        <v>120</v>
      </c>
      <c r="F19" s="49">
        <v>59.4059405940594</v>
      </c>
      <c r="G19" s="118">
        <v>0</v>
      </c>
      <c r="H19" s="51">
        <v>0</v>
      </c>
      <c r="I19" s="53" t="s">
        <v>23</v>
      </c>
      <c r="J19" s="51">
        <v>0.99009900990099</v>
      </c>
      <c r="K19" s="52">
        <v>6</v>
      </c>
      <c r="L19" s="51">
        <v>2.97029702970297</v>
      </c>
      <c r="M19" s="52">
        <v>7</v>
      </c>
      <c r="N19" s="51">
        <v>3.46534653465347</v>
      </c>
      <c r="O19" s="52">
        <v>103</v>
      </c>
      <c r="P19" s="51">
        <v>50.990099009901</v>
      </c>
      <c r="Q19" s="52">
        <v>0</v>
      </c>
      <c r="R19" s="51">
        <v>0</v>
      </c>
      <c r="S19" s="120" t="s">
        <v>23</v>
      </c>
      <c r="T19" s="55">
        <v>0.99009900990099</v>
      </c>
      <c r="U19" s="118">
        <v>11</v>
      </c>
      <c r="V19" s="55">
        <v>5.44554455445545</v>
      </c>
      <c r="W19" s="50" t="s">
        <v>23</v>
      </c>
      <c r="X19" s="55">
        <v>0.99009900990099</v>
      </c>
      <c r="Y19" s="50">
        <v>6</v>
      </c>
      <c r="Z19" s="49">
        <v>2.97029702970297</v>
      </c>
      <c r="AA19" s="56">
        <v>747</v>
      </c>
      <c r="AB19" s="57">
        <v>100</v>
      </c>
    </row>
    <row r="20" spans="1:28" s="58" customFormat="1" ht="15" customHeight="1">
      <c r="A20" s="44" t="s">
        <v>20</v>
      </c>
      <c r="B20" s="59" t="s">
        <v>21</v>
      </c>
      <c r="C20" s="60" t="s">
        <v>30</v>
      </c>
      <c r="D20" s="61" t="s">
        <v>25</v>
      </c>
      <c r="E20" s="62">
        <v>82</v>
      </c>
      <c r="F20" s="63">
        <v>40.5940594059406</v>
      </c>
      <c r="G20" s="62">
        <v>0</v>
      </c>
      <c r="H20" s="65">
        <v>0</v>
      </c>
      <c r="I20" s="67">
        <v>4</v>
      </c>
      <c r="J20" s="65">
        <v>1.98019801980198</v>
      </c>
      <c r="K20" s="67">
        <v>4</v>
      </c>
      <c r="L20" s="65">
        <v>1.98019801980198</v>
      </c>
      <c r="M20" s="67">
        <v>8</v>
      </c>
      <c r="N20" s="65">
        <v>3.96039603960396</v>
      </c>
      <c r="O20" s="67">
        <v>64</v>
      </c>
      <c r="P20" s="65">
        <v>31.6831683168317</v>
      </c>
      <c r="Q20" s="67">
        <v>0</v>
      </c>
      <c r="R20" s="65">
        <v>0</v>
      </c>
      <c r="S20" s="121" t="s">
        <v>23</v>
      </c>
      <c r="T20" s="69">
        <v>0.99009900990099</v>
      </c>
      <c r="U20" s="62">
        <v>12</v>
      </c>
      <c r="V20" s="69">
        <v>5.94059405940594</v>
      </c>
      <c r="W20" s="64" t="s">
        <v>23</v>
      </c>
      <c r="X20" s="69">
        <v>0.99009900990099</v>
      </c>
      <c r="Y20" s="64" t="s">
        <v>23</v>
      </c>
      <c r="Z20" s="63">
        <v>0.99009900990099</v>
      </c>
      <c r="AA20" s="70">
        <v>747</v>
      </c>
      <c r="AB20" s="71">
        <v>100</v>
      </c>
    </row>
    <row r="21" spans="1:28" s="58" customFormat="1" ht="15" customHeight="1">
      <c r="A21" s="44" t="s">
        <v>20</v>
      </c>
      <c r="B21" s="59" t="s">
        <v>21</v>
      </c>
      <c r="C21" s="72"/>
      <c r="D21" s="73" t="s">
        <v>26</v>
      </c>
      <c r="E21" s="74">
        <v>202</v>
      </c>
      <c r="F21" s="75">
        <v>100</v>
      </c>
      <c r="G21" s="76">
        <v>0</v>
      </c>
      <c r="H21" s="77">
        <v>0</v>
      </c>
      <c r="I21" s="78">
        <v>6</v>
      </c>
      <c r="J21" s="77">
        <v>2.97029702970297</v>
      </c>
      <c r="K21" s="78">
        <v>10</v>
      </c>
      <c r="L21" s="77">
        <v>4.95049504950495</v>
      </c>
      <c r="M21" s="79">
        <v>15</v>
      </c>
      <c r="N21" s="77">
        <v>7.42574257425743</v>
      </c>
      <c r="O21" s="78">
        <v>167</v>
      </c>
      <c r="P21" s="77">
        <v>82.6732673267327</v>
      </c>
      <c r="Q21" s="78">
        <v>0</v>
      </c>
      <c r="R21" s="77">
        <v>0</v>
      </c>
      <c r="S21" s="80">
        <v>4</v>
      </c>
      <c r="T21" s="81">
        <v>1.98019801980198</v>
      </c>
      <c r="U21" s="76">
        <v>23</v>
      </c>
      <c r="V21" s="81">
        <v>11.3861386138614</v>
      </c>
      <c r="W21" s="74">
        <v>4</v>
      </c>
      <c r="X21" s="81">
        <v>1.98019801980198</v>
      </c>
      <c r="Y21" s="74">
        <v>8</v>
      </c>
      <c r="Z21" s="75">
        <v>3.96039603960396</v>
      </c>
      <c r="AA21" s="82">
        <v>747</v>
      </c>
      <c r="AB21" s="83">
        <v>100</v>
      </c>
    </row>
    <row r="22" spans="1:28" s="58" customFormat="1" ht="15" customHeight="1">
      <c r="A22" s="44" t="s">
        <v>20</v>
      </c>
      <c r="B22" s="59" t="s">
        <v>21</v>
      </c>
      <c r="C22" s="60"/>
      <c r="D22" s="84" t="s">
        <v>22</v>
      </c>
      <c r="E22" s="85">
        <v>103</v>
      </c>
      <c r="F22" s="86">
        <v>65.6050955414013</v>
      </c>
      <c r="G22" s="85">
        <v>0</v>
      </c>
      <c r="H22" s="87">
        <v>0</v>
      </c>
      <c r="I22" s="89" t="s">
        <v>23</v>
      </c>
      <c r="J22" s="87">
        <v>1.27388535031847</v>
      </c>
      <c r="K22" s="88">
        <v>5</v>
      </c>
      <c r="L22" s="87">
        <v>3.18471337579618</v>
      </c>
      <c r="M22" s="88">
        <v>6</v>
      </c>
      <c r="N22" s="87">
        <v>3.82165605095541</v>
      </c>
      <c r="O22" s="88">
        <v>88</v>
      </c>
      <c r="P22" s="87">
        <v>56.0509554140127</v>
      </c>
      <c r="Q22" s="89">
        <v>0</v>
      </c>
      <c r="R22" s="87">
        <v>0</v>
      </c>
      <c r="S22" s="122" t="s">
        <v>23</v>
      </c>
      <c r="T22" s="91">
        <v>1.27388535031847</v>
      </c>
      <c r="U22" s="85">
        <v>20</v>
      </c>
      <c r="V22" s="91">
        <v>12.7388535031847</v>
      </c>
      <c r="W22" s="119" t="s">
        <v>23</v>
      </c>
      <c r="X22" s="91">
        <v>1.27388535031847</v>
      </c>
      <c r="Y22" s="119" t="s">
        <v>23</v>
      </c>
      <c r="Z22" s="86">
        <v>1.27388535031847</v>
      </c>
      <c r="AA22" s="92">
        <v>753</v>
      </c>
      <c r="AB22" s="93">
        <v>100</v>
      </c>
    </row>
    <row r="23" spans="1:28" s="58" customFormat="1" ht="15" customHeight="1">
      <c r="A23" s="44" t="s">
        <v>20</v>
      </c>
      <c r="B23" s="59" t="s">
        <v>21</v>
      </c>
      <c r="C23" s="94" t="s">
        <v>31</v>
      </c>
      <c r="D23" s="95" t="s">
        <v>25</v>
      </c>
      <c r="E23" s="96">
        <v>54</v>
      </c>
      <c r="F23" s="97">
        <v>34.3949044585987</v>
      </c>
      <c r="G23" s="96">
        <v>0</v>
      </c>
      <c r="H23" s="99">
        <v>0</v>
      </c>
      <c r="I23" s="100">
        <v>0</v>
      </c>
      <c r="J23" s="99">
        <v>0</v>
      </c>
      <c r="K23" s="100">
        <v>0</v>
      </c>
      <c r="L23" s="99">
        <v>0</v>
      </c>
      <c r="M23" s="123" t="s">
        <v>23</v>
      </c>
      <c r="N23" s="99">
        <v>1.27388535031847</v>
      </c>
      <c r="O23" s="100">
        <v>52</v>
      </c>
      <c r="P23" s="99">
        <v>33.1210191082803</v>
      </c>
      <c r="Q23" s="100">
        <v>0</v>
      </c>
      <c r="R23" s="99">
        <v>0</v>
      </c>
      <c r="S23" s="101">
        <v>0</v>
      </c>
      <c r="T23" s="102">
        <v>0</v>
      </c>
      <c r="U23" s="96">
        <v>16</v>
      </c>
      <c r="V23" s="102">
        <v>10.1910828025478</v>
      </c>
      <c r="W23" s="98" t="s">
        <v>23</v>
      </c>
      <c r="X23" s="102">
        <v>1.27388535031847</v>
      </c>
      <c r="Y23" s="96">
        <v>0</v>
      </c>
      <c r="Z23" s="97">
        <v>0</v>
      </c>
      <c r="AA23" s="103">
        <v>753</v>
      </c>
      <c r="AB23" s="104">
        <v>100</v>
      </c>
    </row>
    <row r="24" spans="1:28" s="58" customFormat="1" ht="15" customHeight="1">
      <c r="A24" s="44" t="s">
        <v>20</v>
      </c>
      <c r="B24" s="59" t="s">
        <v>21</v>
      </c>
      <c r="C24" s="105"/>
      <c r="D24" s="106" t="s">
        <v>26</v>
      </c>
      <c r="E24" s="107">
        <v>157</v>
      </c>
      <c r="F24" s="108">
        <v>100</v>
      </c>
      <c r="G24" s="107">
        <v>0</v>
      </c>
      <c r="H24" s="110">
        <v>0</v>
      </c>
      <c r="I24" s="112" t="s">
        <v>23</v>
      </c>
      <c r="J24" s="110">
        <v>1.27388535031847</v>
      </c>
      <c r="K24" s="111">
        <v>5</v>
      </c>
      <c r="L24" s="110">
        <v>3.18471337579618</v>
      </c>
      <c r="M24" s="111">
        <v>8</v>
      </c>
      <c r="N24" s="110">
        <v>5.09554140127389</v>
      </c>
      <c r="O24" s="111">
        <v>140</v>
      </c>
      <c r="P24" s="110">
        <v>89.171974522293</v>
      </c>
      <c r="Q24" s="111">
        <v>0</v>
      </c>
      <c r="R24" s="110">
        <v>0</v>
      </c>
      <c r="S24" s="124" t="s">
        <v>23</v>
      </c>
      <c r="T24" s="114">
        <v>1.27388535031847</v>
      </c>
      <c r="U24" s="107">
        <v>36</v>
      </c>
      <c r="V24" s="114">
        <v>22.9299363057325</v>
      </c>
      <c r="W24" s="107">
        <v>4</v>
      </c>
      <c r="X24" s="114">
        <v>2.54777070063694</v>
      </c>
      <c r="Y24" s="109" t="s">
        <v>23</v>
      </c>
      <c r="Z24" s="108">
        <v>1.27388535031847</v>
      </c>
      <c r="AA24" s="115">
        <v>753</v>
      </c>
      <c r="AB24" s="116">
        <v>100</v>
      </c>
    </row>
    <row r="25" spans="1:28" s="58" customFormat="1" ht="15" customHeight="1">
      <c r="A25" s="44" t="s">
        <v>20</v>
      </c>
      <c r="B25" s="59" t="s">
        <v>21</v>
      </c>
      <c r="C25" s="94"/>
      <c r="D25" s="117" t="s">
        <v>22</v>
      </c>
      <c r="E25" s="50">
        <v>304</v>
      </c>
      <c r="F25" s="49">
        <v>80.8510638297872</v>
      </c>
      <c r="G25" s="50" t="s">
        <v>23</v>
      </c>
      <c r="H25" s="51">
        <v>0.531914893617021</v>
      </c>
      <c r="I25" s="53" t="s">
        <v>23</v>
      </c>
      <c r="J25" s="51">
        <v>0.531914893617021</v>
      </c>
      <c r="K25" s="52">
        <v>5</v>
      </c>
      <c r="L25" s="51">
        <v>1.32978723404255</v>
      </c>
      <c r="M25" s="52">
        <v>50</v>
      </c>
      <c r="N25" s="51">
        <v>13.2978723404255</v>
      </c>
      <c r="O25" s="52">
        <v>241</v>
      </c>
      <c r="P25" s="51">
        <v>64.0957446808511</v>
      </c>
      <c r="Q25" s="52">
        <v>0</v>
      </c>
      <c r="R25" s="51">
        <v>0</v>
      </c>
      <c r="S25" s="54">
        <v>4</v>
      </c>
      <c r="T25" s="55">
        <v>1.06382978723404</v>
      </c>
      <c r="U25" s="118">
        <v>27</v>
      </c>
      <c r="V25" s="55">
        <v>7.18085106382979</v>
      </c>
      <c r="W25" s="50">
        <v>6</v>
      </c>
      <c r="X25" s="55">
        <v>1.59574468085106</v>
      </c>
      <c r="Y25" s="50" t="s">
        <v>23</v>
      </c>
      <c r="Z25" s="49">
        <v>0.531914893617021</v>
      </c>
      <c r="AA25" s="56">
        <v>501</v>
      </c>
      <c r="AB25" s="57">
        <v>100</v>
      </c>
    </row>
    <row r="26" spans="1:28" s="58" customFormat="1" ht="15" customHeight="1">
      <c r="A26" s="44" t="s">
        <v>20</v>
      </c>
      <c r="B26" s="59" t="s">
        <v>21</v>
      </c>
      <c r="C26" s="60" t="s">
        <v>32</v>
      </c>
      <c r="D26" s="61" t="s">
        <v>25</v>
      </c>
      <c r="E26" s="62">
        <v>72</v>
      </c>
      <c r="F26" s="63">
        <v>19.1489361702128</v>
      </c>
      <c r="G26" s="62">
        <v>0</v>
      </c>
      <c r="H26" s="65">
        <v>0</v>
      </c>
      <c r="I26" s="66" t="s">
        <v>23</v>
      </c>
      <c r="J26" s="65">
        <v>0.531914893617021</v>
      </c>
      <c r="K26" s="66" t="s">
        <v>23</v>
      </c>
      <c r="L26" s="65">
        <v>0.531914893617021</v>
      </c>
      <c r="M26" s="67">
        <v>17</v>
      </c>
      <c r="N26" s="65">
        <v>4.52127659574468</v>
      </c>
      <c r="O26" s="67">
        <v>49</v>
      </c>
      <c r="P26" s="65">
        <v>13.031914893617</v>
      </c>
      <c r="Q26" s="67">
        <v>0</v>
      </c>
      <c r="R26" s="65">
        <v>0</v>
      </c>
      <c r="S26" s="121" t="s">
        <v>23</v>
      </c>
      <c r="T26" s="69">
        <v>0.531914893617021</v>
      </c>
      <c r="U26" s="62">
        <v>6</v>
      </c>
      <c r="V26" s="69">
        <v>1.59574468085106</v>
      </c>
      <c r="W26" s="64" t="s">
        <v>23</v>
      </c>
      <c r="X26" s="69">
        <v>0.531914893617021</v>
      </c>
      <c r="Y26" s="64" t="s">
        <v>23</v>
      </c>
      <c r="Z26" s="63">
        <v>0.531914893617021</v>
      </c>
      <c r="AA26" s="70">
        <v>501</v>
      </c>
      <c r="AB26" s="71">
        <v>100</v>
      </c>
    </row>
    <row r="27" spans="1:28" s="58" customFormat="1" ht="15" customHeight="1">
      <c r="A27" s="44" t="s">
        <v>20</v>
      </c>
      <c r="B27" s="59" t="s">
        <v>21</v>
      </c>
      <c r="C27" s="72"/>
      <c r="D27" s="73" t="s">
        <v>26</v>
      </c>
      <c r="E27" s="74">
        <v>376</v>
      </c>
      <c r="F27" s="75">
        <v>100</v>
      </c>
      <c r="G27" s="74" t="s">
        <v>23</v>
      </c>
      <c r="H27" s="77">
        <v>0.531914893617021</v>
      </c>
      <c r="I27" s="78">
        <v>4</v>
      </c>
      <c r="J27" s="77">
        <v>1.06382978723404</v>
      </c>
      <c r="K27" s="78">
        <v>7</v>
      </c>
      <c r="L27" s="77">
        <v>1.86170212765957</v>
      </c>
      <c r="M27" s="79">
        <v>67</v>
      </c>
      <c r="N27" s="77">
        <v>17.8191489361702</v>
      </c>
      <c r="O27" s="78">
        <v>290</v>
      </c>
      <c r="P27" s="77">
        <v>77.1276595744681</v>
      </c>
      <c r="Q27" s="78">
        <v>0</v>
      </c>
      <c r="R27" s="77">
        <v>0</v>
      </c>
      <c r="S27" s="80">
        <v>6</v>
      </c>
      <c r="T27" s="81">
        <v>1.59574468085106</v>
      </c>
      <c r="U27" s="76">
        <v>33</v>
      </c>
      <c r="V27" s="81">
        <v>8.77659574468085</v>
      </c>
      <c r="W27" s="74">
        <v>8</v>
      </c>
      <c r="X27" s="81">
        <v>2.12765957446809</v>
      </c>
      <c r="Y27" s="74">
        <v>4</v>
      </c>
      <c r="Z27" s="75">
        <v>1.06382978723404</v>
      </c>
      <c r="AA27" s="82">
        <v>501</v>
      </c>
      <c r="AB27" s="83">
        <v>100</v>
      </c>
    </row>
    <row r="28" spans="1:28" s="58" customFormat="1" ht="15" customHeight="1">
      <c r="A28" s="44" t="s">
        <v>20</v>
      </c>
      <c r="B28" s="59" t="s">
        <v>21</v>
      </c>
      <c r="C28" s="60"/>
      <c r="D28" s="84" t="s">
        <v>22</v>
      </c>
      <c r="E28" s="85">
        <v>306</v>
      </c>
      <c r="F28" s="86">
        <v>78.6632390745501</v>
      </c>
      <c r="G28" s="85">
        <v>0</v>
      </c>
      <c r="H28" s="87">
        <v>0</v>
      </c>
      <c r="I28" s="89" t="s">
        <v>23</v>
      </c>
      <c r="J28" s="87">
        <v>0.51413881748072</v>
      </c>
      <c r="K28" s="88">
        <v>12</v>
      </c>
      <c r="L28" s="87">
        <v>3.08483290488432</v>
      </c>
      <c r="M28" s="88">
        <v>32</v>
      </c>
      <c r="N28" s="87">
        <v>8.22622107969152</v>
      </c>
      <c r="O28" s="88">
        <v>251</v>
      </c>
      <c r="P28" s="87">
        <v>64.5244215938303</v>
      </c>
      <c r="Q28" s="89">
        <v>0</v>
      </c>
      <c r="R28" s="87">
        <v>0</v>
      </c>
      <c r="S28" s="90">
        <v>9</v>
      </c>
      <c r="T28" s="91">
        <v>2.31362467866324</v>
      </c>
      <c r="U28" s="85">
        <v>31</v>
      </c>
      <c r="V28" s="91">
        <v>7.96915167095116</v>
      </c>
      <c r="W28" s="85">
        <v>7</v>
      </c>
      <c r="X28" s="91">
        <v>1.79948586118252</v>
      </c>
      <c r="Y28" s="119" t="s">
        <v>23</v>
      </c>
      <c r="Z28" s="86">
        <v>0.51413881748072</v>
      </c>
      <c r="AA28" s="92">
        <v>441</v>
      </c>
      <c r="AB28" s="93">
        <v>100</v>
      </c>
    </row>
    <row r="29" spans="1:28" s="58" customFormat="1" ht="15" customHeight="1">
      <c r="A29" s="44" t="s">
        <v>20</v>
      </c>
      <c r="B29" s="59" t="s">
        <v>21</v>
      </c>
      <c r="C29" s="94" t="s">
        <v>33</v>
      </c>
      <c r="D29" s="95" t="s">
        <v>25</v>
      </c>
      <c r="E29" s="96">
        <v>83</v>
      </c>
      <c r="F29" s="97">
        <v>21.3367609254499</v>
      </c>
      <c r="G29" s="96">
        <v>0</v>
      </c>
      <c r="H29" s="99">
        <v>0</v>
      </c>
      <c r="I29" s="100">
        <v>0</v>
      </c>
      <c r="J29" s="99">
        <v>0</v>
      </c>
      <c r="K29" s="123" t="s">
        <v>23</v>
      </c>
      <c r="L29" s="99">
        <v>0.51413881748072</v>
      </c>
      <c r="M29" s="100">
        <v>17</v>
      </c>
      <c r="N29" s="99">
        <v>4.37017994858612</v>
      </c>
      <c r="O29" s="100">
        <v>60</v>
      </c>
      <c r="P29" s="99">
        <v>15.4241645244216</v>
      </c>
      <c r="Q29" s="100">
        <v>0</v>
      </c>
      <c r="R29" s="99">
        <v>0</v>
      </c>
      <c r="S29" s="101">
        <v>4</v>
      </c>
      <c r="T29" s="102">
        <v>1.02827763496144</v>
      </c>
      <c r="U29" s="96">
        <v>10</v>
      </c>
      <c r="V29" s="102">
        <v>2.5706940874036</v>
      </c>
      <c r="W29" s="98" t="s">
        <v>23</v>
      </c>
      <c r="X29" s="102">
        <v>0.51413881748072</v>
      </c>
      <c r="Y29" s="98" t="s">
        <v>23</v>
      </c>
      <c r="Z29" s="97">
        <v>0.51413881748072</v>
      </c>
      <c r="AA29" s="103">
        <v>441</v>
      </c>
      <c r="AB29" s="104">
        <v>100</v>
      </c>
    </row>
    <row r="30" spans="1:28" s="58" customFormat="1" ht="15" customHeight="1">
      <c r="A30" s="44" t="s">
        <v>20</v>
      </c>
      <c r="B30" s="59" t="s">
        <v>21</v>
      </c>
      <c r="C30" s="105"/>
      <c r="D30" s="106" t="s">
        <v>26</v>
      </c>
      <c r="E30" s="107">
        <v>389</v>
      </c>
      <c r="F30" s="108">
        <v>100</v>
      </c>
      <c r="G30" s="107">
        <v>0</v>
      </c>
      <c r="H30" s="110">
        <v>0</v>
      </c>
      <c r="I30" s="112" t="s">
        <v>23</v>
      </c>
      <c r="J30" s="110">
        <v>0.51413881748072</v>
      </c>
      <c r="K30" s="111">
        <v>14</v>
      </c>
      <c r="L30" s="110">
        <v>3.59897172236504</v>
      </c>
      <c r="M30" s="111">
        <v>49</v>
      </c>
      <c r="N30" s="110">
        <v>12.5964010282776</v>
      </c>
      <c r="O30" s="111">
        <v>311</v>
      </c>
      <c r="P30" s="110">
        <v>79.9485861182519</v>
      </c>
      <c r="Q30" s="111">
        <v>0</v>
      </c>
      <c r="R30" s="110">
        <v>0</v>
      </c>
      <c r="S30" s="113">
        <v>13</v>
      </c>
      <c r="T30" s="114">
        <v>3.34190231362468</v>
      </c>
      <c r="U30" s="107">
        <v>41</v>
      </c>
      <c r="V30" s="114">
        <v>10.5398457583548</v>
      </c>
      <c r="W30" s="107">
        <v>9</v>
      </c>
      <c r="X30" s="114">
        <v>2.31362467866324</v>
      </c>
      <c r="Y30" s="107">
        <v>4</v>
      </c>
      <c r="Z30" s="108">
        <v>1.02827763496144</v>
      </c>
      <c r="AA30" s="115">
        <v>441</v>
      </c>
      <c r="AB30" s="116">
        <v>100</v>
      </c>
    </row>
    <row r="31" spans="1:28" s="58" customFormat="1" ht="15" customHeight="1">
      <c r="A31" s="44" t="s">
        <v>20</v>
      </c>
      <c r="B31" s="59" t="s">
        <v>21</v>
      </c>
      <c r="C31" s="94"/>
      <c r="D31" s="117" t="s">
        <v>22</v>
      </c>
      <c r="E31" s="50">
        <v>250</v>
      </c>
      <c r="F31" s="49">
        <v>77.3993808049536</v>
      </c>
      <c r="G31" s="50" t="s">
        <v>23</v>
      </c>
      <c r="H31" s="51">
        <v>0.619195046439629</v>
      </c>
      <c r="I31" s="52">
        <v>0</v>
      </c>
      <c r="J31" s="51">
        <v>0</v>
      </c>
      <c r="K31" s="52">
        <v>8</v>
      </c>
      <c r="L31" s="51">
        <v>2.47678018575851</v>
      </c>
      <c r="M31" s="52">
        <v>30</v>
      </c>
      <c r="N31" s="51">
        <v>9.28792569659443</v>
      </c>
      <c r="O31" s="52">
        <v>206</v>
      </c>
      <c r="P31" s="51">
        <v>63.7770897832817</v>
      </c>
      <c r="Q31" s="52">
        <v>0</v>
      </c>
      <c r="R31" s="51">
        <v>0</v>
      </c>
      <c r="S31" s="54">
        <v>4</v>
      </c>
      <c r="T31" s="55">
        <v>1.23839009287926</v>
      </c>
      <c r="U31" s="118">
        <v>41</v>
      </c>
      <c r="V31" s="55">
        <v>12.6934984520124</v>
      </c>
      <c r="W31" s="50" t="s">
        <v>23</v>
      </c>
      <c r="X31" s="55">
        <v>0.619195046439629</v>
      </c>
      <c r="Y31" s="50" t="s">
        <v>23</v>
      </c>
      <c r="Z31" s="49">
        <v>0.619195046439629</v>
      </c>
      <c r="AA31" s="56">
        <v>443</v>
      </c>
      <c r="AB31" s="57">
        <v>100</v>
      </c>
    </row>
    <row r="32" spans="1:28" s="58" customFormat="1" ht="15" customHeight="1">
      <c r="A32" s="44" t="s">
        <v>20</v>
      </c>
      <c r="B32" s="59" t="s">
        <v>21</v>
      </c>
      <c r="C32" s="60" t="s">
        <v>34</v>
      </c>
      <c r="D32" s="61" t="s">
        <v>25</v>
      </c>
      <c r="E32" s="62">
        <v>73</v>
      </c>
      <c r="F32" s="63">
        <v>22.6006191950464</v>
      </c>
      <c r="G32" s="62">
        <v>0</v>
      </c>
      <c r="H32" s="65">
        <v>0</v>
      </c>
      <c r="I32" s="66" t="s">
        <v>23</v>
      </c>
      <c r="J32" s="65">
        <v>0.619195046439629</v>
      </c>
      <c r="K32" s="66" t="s">
        <v>23</v>
      </c>
      <c r="L32" s="65">
        <v>0.619195046439629</v>
      </c>
      <c r="M32" s="67">
        <v>11</v>
      </c>
      <c r="N32" s="65">
        <v>3.40557275541796</v>
      </c>
      <c r="O32" s="67">
        <v>56</v>
      </c>
      <c r="P32" s="65">
        <v>17.3374613003096</v>
      </c>
      <c r="Q32" s="67">
        <v>0</v>
      </c>
      <c r="R32" s="65">
        <v>0</v>
      </c>
      <c r="S32" s="121" t="s">
        <v>23</v>
      </c>
      <c r="T32" s="69">
        <v>0.619195046439629</v>
      </c>
      <c r="U32" s="62">
        <v>18</v>
      </c>
      <c r="V32" s="69">
        <v>5.57275541795666</v>
      </c>
      <c r="W32" s="62">
        <v>0</v>
      </c>
      <c r="X32" s="69">
        <v>0</v>
      </c>
      <c r="Y32" s="64" t="s">
        <v>23</v>
      </c>
      <c r="Z32" s="63">
        <v>0.619195046439629</v>
      </c>
      <c r="AA32" s="70">
        <v>443</v>
      </c>
      <c r="AB32" s="71">
        <v>100</v>
      </c>
    </row>
    <row r="33" spans="1:28" s="58" customFormat="1" ht="15" customHeight="1">
      <c r="A33" s="44" t="s">
        <v>20</v>
      </c>
      <c r="B33" s="59" t="s">
        <v>21</v>
      </c>
      <c r="C33" s="72"/>
      <c r="D33" s="73" t="s">
        <v>26</v>
      </c>
      <c r="E33" s="74">
        <v>323</v>
      </c>
      <c r="F33" s="75">
        <v>100</v>
      </c>
      <c r="G33" s="74" t="s">
        <v>23</v>
      </c>
      <c r="H33" s="77">
        <v>0.619195046439629</v>
      </c>
      <c r="I33" s="79" t="s">
        <v>23</v>
      </c>
      <c r="J33" s="77">
        <v>0.619195046439629</v>
      </c>
      <c r="K33" s="78">
        <v>10</v>
      </c>
      <c r="L33" s="77">
        <v>3.09597523219814</v>
      </c>
      <c r="M33" s="79">
        <v>41</v>
      </c>
      <c r="N33" s="77">
        <v>12.6934984520124</v>
      </c>
      <c r="O33" s="78">
        <v>262</v>
      </c>
      <c r="P33" s="77">
        <v>81.1145510835913</v>
      </c>
      <c r="Q33" s="78">
        <v>0</v>
      </c>
      <c r="R33" s="77">
        <v>0</v>
      </c>
      <c r="S33" s="80">
        <v>6</v>
      </c>
      <c r="T33" s="81">
        <v>1.85758513931889</v>
      </c>
      <c r="U33" s="76">
        <v>59</v>
      </c>
      <c r="V33" s="81">
        <v>18.266253869969</v>
      </c>
      <c r="W33" s="74" t="s">
        <v>23</v>
      </c>
      <c r="X33" s="81">
        <v>0.619195046439629</v>
      </c>
      <c r="Y33" s="74">
        <v>4</v>
      </c>
      <c r="Z33" s="75">
        <v>1.23839009287926</v>
      </c>
      <c r="AA33" s="82">
        <v>443</v>
      </c>
      <c r="AB33" s="83">
        <v>100</v>
      </c>
    </row>
    <row r="34" spans="1:28" s="58" customFormat="1" ht="15" customHeight="1">
      <c r="A34" s="44" t="s">
        <v>20</v>
      </c>
      <c r="B34" s="59" t="s">
        <v>21</v>
      </c>
      <c r="C34" s="60"/>
      <c r="D34" s="84" t="s">
        <v>22</v>
      </c>
      <c r="E34" s="85">
        <v>2266</v>
      </c>
      <c r="F34" s="86">
        <v>68.2530120481928</v>
      </c>
      <c r="G34" s="85">
        <v>4</v>
      </c>
      <c r="H34" s="87">
        <v>0.120481927710843</v>
      </c>
      <c r="I34" s="88">
        <v>17</v>
      </c>
      <c r="J34" s="87">
        <v>0.512048192771084</v>
      </c>
      <c r="K34" s="88">
        <v>115</v>
      </c>
      <c r="L34" s="87">
        <v>3.46385542168675</v>
      </c>
      <c r="M34" s="88">
        <v>520</v>
      </c>
      <c r="N34" s="87">
        <v>15.6626506024096</v>
      </c>
      <c r="O34" s="88">
        <v>1569</v>
      </c>
      <c r="P34" s="87">
        <v>47.2590361445783</v>
      </c>
      <c r="Q34" s="89" t="s">
        <v>23</v>
      </c>
      <c r="R34" s="87">
        <v>0.0602409638554217</v>
      </c>
      <c r="S34" s="90">
        <v>39</v>
      </c>
      <c r="T34" s="91">
        <v>1.17469879518072</v>
      </c>
      <c r="U34" s="85">
        <v>394</v>
      </c>
      <c r="V34" s="91">
        <v>11.8674698795181</v>
      </c>
      <c r="W34" s="85">
        <v>29</v>
      </c>
      <c r="X34" s="91">
        <v>0.873493975903614</v>
      </c>
      <c r="Y34" s="85">
        <v>84</v>
      </c>
      <c r="Z34" s="86">
        <v>2.53012048192771</v>
      </c>
      <c r="AA34" s="92">
        <v>389</v>
      </c>
      <c r="AB34" s="93">
        <v>100</v>
      </c>
    </row>
    <row r="35" spans="1:28" s="58" customFormat="1" ht="15" customHeight="1">
      <c r="A35" s="44" t="s">
        <v>20</v>
      </c>
      <c r="B35" s="59" t="s">
        <v>21</v>
      </c>
      <c r="C35" s="94" t="s">
        <v>35</v>
      </c>
      <c r="D35" s="95" t="s">
        <v>25</v>
      </c>
      <c r="E35" s="96">
        <v>1054</v>
      </c>
      <c r="F35" s="97">
        <v>31.7469879518072</v>
      </c>
      <c r="G35" s="98" t="s">
        <v>23</v>
      </c>
      <c r="H35" s="99">
        <v>0.0602409638554217</v>
      </c>
      <c r="I35" s="100">
        <v>11</v>
      </c>
      <c r="J35" s="99">
        <v>0.331325301204819</v>
      </c>
      <c r="K35" s="100">
        <v>52</v>
      </c>
      <c r="L35" s="99">
        <v>1.56626506024096</v>
      </c>
      <c r="M35" s="100">
        <v>272</v>
      </c>
      <c r="N35" s="99">
        <v>8.19277108433735</v>
      </c>
      <c r="O35" s="100">
        <v>687</v>
      </c>
      <c r="P35" s="99">
        <v>20.6927710843373</v>
      </c>
      <c r="Q35" s="123" t="s">
        <v>23</v>
      </c>
      <c r="R35" s="99">
        <v>0.0602409638554217</v>
      </c>
      <c r="S35" s="101">
        <v>28</v>
      </c>
      <c r="T35" s="102">
        <v>0.843373493975904</v>
      </c>
      <c r="U35" s="96">
        <v>125</v>
      </c>
      <c r="V35" s="102">
        <v>3.76506024096386</v>
      </c>
      <c r="W35" s="96">
        <v>18</v>
      </c>
      <c r="X35" s="102">
        <v>0.542168674698795</v>
      </c>
      <c r="Y35" s="96">
        <v>40</v>
      </c>
      <c r="Z35" s="97">
        <v>1.20481927710843</v>
      </c>
      <c r="AA35" s="103">
        <v>389</v>
      </c>
      <c r="AB35" s="104">
        <v>100</v>
      </c>
    </row>
    <row r="36" spans="1:28" s="58" customFormat="1" ht="15" customHeight="1">
      <c r="A36" s="44" t="s">
        <v>20</v>
      </c>
      <c r="B36" s="59" t="s">
        <v>21</v>
      </c>
      <c r="C36" s="105"/>
      <c r="D36" s="106" t="s">
        <v>26</v>
      </c>
      <c r="E36" s="107">
        <v>3320</v>
      </c>
      <c r="F36" s="108">
        <v>100</v>
      </c>
      <c r="G36" s="107">
        <v>6</v>
      </c>
      <c r="H36" s="110">
        <v>0.180722891566265</v>
      </c>
      <c r="I36" s="111">
        <v>28</v>
      </c>
      <c r="J36" s="110">
        <v>0.843373493975904</v>
      </c>
      <c r="K36" s="111">
        <v>167</v>
      </c>
      <c r="L36" s="110">
        <v>5.03012048192771</v>
      </c>
      <c r="M36" s="111">
        <v>792</v>
      </c>
      <c r="N36" s="110">
        <v>23.855421686747</v>
      </c>
      <c r="O36" s="111">
        <v>2256</v>
      </c>
      <c r="P36" s="110">
        <v>67.9518072289157</v>
      </c>
      <c r="Q36" s="111">
        <v>4</v>
      </c>
      <c r="R36" s="110">
        <v>0.120481927710843</v>
      </c>
      <c r="S36" s="113">
        <v>67</v>
      </c>
      <c r="T36" s="114">
        <v>2.01807228915663</v>
      </c>
      <c r="U36" s="107">
        <v>519</v>
      </c>
      <c r="V36" s="114">
        <v>15.6325301204819</v>
      </c>
      <c r="W36" s="107">
        <v>47</v>
      </c>
      <c r="X36" s="114">
        <v>1.41566265060241</v>
      </c>
      <c r="Y36" s="107">
        <v>124</v>
      </c>
      <c r="Z36" s="108">
        <v>3.73493975903614</v>
      </c>
      <c r="AA36" s="115">
        <v>389</v>
      </c>
      <c r="AB36" s="116">
        <v>100</v>
      </c>
    </row>
    <row r="37" spans="1:28" s="58" customFormat="1" ht="15" customHeight="1">
      <c r="A37" s="44" t="s">
        <v>20</v>
      </c>
      <c r="B37" s="59" t="s">
        <v>21</v>
      </c>
      <c r="C37" s="94"/>
      <c r="D37" s="117" t="s">
        <v>22</v>
      </c>
      <c r="E37" s="50">
        <v>1503</v>
      </c>
      <c r="F37" s="49">
        <v>65.1213171577123</v>
      </c>
      <c r="G37" s="50" t="s">
        <v>23</v>
      </c>
      <c r="H37" s="51">
        <v>0.0866551126516465</v>
      </c>
      <c r="I37" s="52">
        <v>10</v>
      </c>
      <c r="J37" s="51">
        <v>0.433275563258232</v>
      </c>
      <c r="K37" s="52">
        <v>61</v>
      </c>
      <c r="L37" s="51">
        <v>2.64298093587522</v>
      </c>
      <c r="M37" s="52">
        <v>353</v>
      </c>
      <c r="N37" s="51">
        <v>15.2946273830156</v>
      </c>
      <c r="O37" s="52">
        <v>1047</v>
      </c>
      <c r="P37" s="51">
        <v>45.3639514731369</v>
      </c>
      <c r="Q37" s="53" t="s">
        <v>23</v>
      </c>
      <c r="R37" s="51">
        <v>0.0866551126516465</v>
      </c>
      <c r="S37" s="54">
        <v>28</v>
      </c>
      <c r="T37" s="55">
        <v>1.21317157712305</v>
      </c>
      <c r="U37" s="118">
        <v>232</v>
      </c>
      <c r="V37" s="55">
        <v>10.051993067591</v>
      </c>
      <c r="W37" s="50">
        <v>26</v>
      </c>
      <c r="X37" s="55">
        <v>1.1265164644714</v>
      </c>
      <c r="Y37" s="50">
        <v>35</v>
      </c>
      <c r="Z37" s="49">
        <v>1.51646447140381</v>
      </c>
      <c r="AA37" s="56">
        <v>392</v>
      </c>
      <c r="AB37" s="57">
        <v>100</v>
      </c>
    </row>
    <row r="38" spans="1:28" s="58" customFormat="1" ht="15" customHeight="1">
      <c r="A38" s="44" t="s">
        <v>20</v>
      </c>
      <c r="B38" s="59" t="s">
        <v>21</v>
      </c>
      <c r="C38" s="60" t="s">
        <v>36</v>
      </c>
      <c r="D38" s="61" t="s">
        <v>25</v>
      </c>
      <c r="E38" s="62">
        <v>805</v>
      </c>
      <c r="F38" s="63">
        <v>34.8786828422877</v>
      </c>
      <c r="G38" s="64" t="s">
        <v>23</v>
      </c>
      <c r="H38" s="65">
        <v>0.0866551126516465</v>
      </c>
      <c r="I38" s="67">
        <v>7</v>
      </c>
      <c r="J38" s="65">
        <v>0.303292894280763</v>
      </c>
      <c r="K38" s="67">
        <v>39</v>
      </c>
      <c r="L38" s="65">
        <v>1.68977469670711</v>
      </c>
      <c r="M38" s="67">
        <v>208</v>
      </c>
      <c r="N38" s="65">
        <v>9.01213171577123</v>
      </c>
      <c r="O38" s="67">
        <v>535</v>
      </c>
      <c r="P38" s="65">
        <v>23.1802426343154</v>
      </c>
      <c r="Q38" s="66" t="s">
        <v>23</v>
      </c>
      <c r="R38" s="65">
        <v>0.0866551126516465</v>
      </c>
      <c r="S38" s="68">
        <v>12</v>
      </c>
      <c r="T38" s="69">
        <v>0.519930675909879</v>
      </c>
      <c r="U38" s="62">
        <v>73</v>
      </c>
      <c r="V38" s="69">
        <v>3.1629116117851</v>
      </c>
      <c r="W38" s="62">
        <v>5</v>
      </c>
      <c r="X38" s="69">
        <v>0.216637781629116</v>
      </c>
      <c r="Y38" s="62">
        <v>18</v>
      </c>
      <c r="Z38" s="63">
        <v>0.779896013864818</v>
      </c>
      <c r="AA38" s="70">
        <v>392</v>
      </c>
      <c r="AB38" s="71">
        <v>100</v>
      </c>
    </row>
    <row r="39" spans="1:28" s="58" customFormat="1" ht="15" customHeight="1">
      <c r="A39" s="44" t="s">
        <v>20</v>
      </c>
      <c r="B39" s="59" t="s">
        <v>21</v>
      </c>
      <c r="C39" s="72"/>
      <c r="D39" s="73" t="s">
        <v>26</v>
      </c>
      <c r="E39" s="74">
        <v>2308</v>
      </c>
      <c r="F39" s="75">
        <v>100</v>
      </c>
      <c r="G39" s="76">
        <v>4</v>
      </c>
      <c r="H39" s="77">
        <v>0.173310225303293</v>
      </c>
      <c r="I39" s="78">
        <v>17</v>
      </c>
      <c r="J39" s="77">
        <v>0.736568457538995</v>
      </c>
      <c r="K39" s="78">
        <v>100</v>
      </c>
      <c r="L39" s="77">
        <v>4.33275563258232</v>
      </c>
      <c r="M39" s="79">
        <v>561</v>
      </c>
      <c r="N39" s="77">
        <v>24.3067590987868</v>
      </c>
      <c r="O39" s="78">
        <v>1582</v>
      </c>
      <c r="P39" s="77">
        <v>68.5441941074523</v>
      </c>
      <c r="Q39" s="78">
        <v>4</v>
      </c>
      <c r="R39" s="77">
        <v>0.173310225303293</v>
      </c>
      <c r="S39" s="80">
        <v>40</v>
      </c>
      <c r="T39" s="81">
        <v>1.73310225303293</v>
      </c>
      <c r="U39" s="76">
        <v>305</v>
      </c>
      <c r="V39" s="81">
        <v>13.2149046793761</v>
      </c>
      <c r="W39" s="74">
        <v>31</v>
      </c>
      <c r="X39" s="81">
        <v>1.34315424610052</v>
      </c>
      <c r="Y39" s="74">
        <v>53</v>
      </c>
      <c r="Z39" s="75">
        <v>2.29636048526863</v>
      </c>
      <c r="AA39" s="82">
        <v>392</v>
      </c>
      <c r="AB39" s="83">
        <v>100</v>
      </c>
    </row>
    <row r="40" spans="1:28" s="58" customFormat="1" ht="15" customHeight="1">
      <c r="A40" s="44" t="s">
        <v>20</v>
      </c>
      <c r="B40" s="59" t="s">
        <v>21</v>
      </c>
      <c r="C40" s="60"/>
      <c r="D40" s="84" t="s">
        <v>22</v>
      </c>
      <c r="E40" s="85">
        <v>909</v>
      </c>
      <c r="F40" s="86">
        <v>65.7266811279826</v>
      </c>
      <c r="G40" s="119" t="s">
        <v>23</v>
      </c>
      <c r="H40" s="87">
        <v>0.144613159797542</v>
      </c>
      <c r="I40" s="88">
        <v>9</v>
      </c>
      <c r="J40" s="87">
        <v>0.650759219088937</v>
      </c>
      <c r="K40" s="88">
        <v>34</v>
      </c>
      <c r="L40" s="87">
        <v>2.45842371655821</v>
      </c>
      <c r="M40" s="88">
        <v>191</v>
      </c>
      <c r="N40" s="87">
        <v>13.8105567606652</v>
      </c>
      <c r="O40" s="88">
        <v>662</v>
      </c>
      <c r="P40" s="87">
        <v>47.8669558929863</v>
      </c>
      <c r="Q40" s="89">
        <v>0</v>
      </c>
      <c r="R40" s="87">
        <v>0</v>
      </c>
      <c r="S40" s="90">
        <v>11</v>
      </c>
      <c r="T40" s="91">
        <v>0.795372378886479</v>
      </c>
      <c r="U40" s="85">
        <v>138</v>
      </c>
      <c r="V40" s="91">
        <v>9.97830802603037</v>
      </c>
      <c r="W40" s="85">
        <v>13</v>
      </c>
      <c r="X40" s="91">
        <v>0.93998553868402</v>
      </c>
      <c r="Y40" s="85">
        <v>18</v>
      </c>
      <c r="Z40" s="86">
        <v>1.30151843817787</v>
      </c>
      <c r="AA40" s="92">
        <v>398</v>
      </c>
      <c r="AB40" s="93">
        <v>100</v>
      </c>
    </row>
    <row r="41" spans="1:28" s="58" customFormat="1" ht="15" customHeight="1">
      <c r="A41" s="44" t="s">
        <v>20</v>
      </c>
      <c r="B41" s="59" t="s">
        <v>21</v>
      </c>
      <c r="C41" s="94" t="s">
        <v>37</v>
      </c>
      <c r="D41" s="95" t="s">
        <v>25</v>
      </c>
      <c r="E41" s="96">
        <v>474</v>
      </c>
      <c r="F41" s="97">
        <v>34.2733188720174</v>
      </c>
      <c r="G41" s="98" t="s">
        <v>23</v>
      </c>
      <c r="H41" s="99">
        <v>0.144613159797542</v>
      </c>
      <c r="I41" s="123" t="s">
        <v>23</v>
      </c>
      <c r="J41" s="99">
        <v>0.144613159797542</v>
      </c>
      <c r="K41" s="100">
        <v>11</v>
      </c>
      <c r="L41" s="99">
        <v>0.795372378886479</v>
      </c>
      <c r="M41" s="100">
        <v>120</v>
      </c>
      <c r="N41" s="99">
        <v>8.6767895878525</v>
      </c>
      <c r="O41" s="100">
        <v>331</v>
      </c>
      <c r="P41" s="99">
        <v>23.9334779464931</v>
      </c>
      <c r="Q41" s="123" t="s">
        <v>23</v>
      </c>
      <c r="R41" s="99">
        <v>0.144613159797542</v>
      </c>
      <c r="S41" s="101">
        <v>6</v>
      </c>
      <c r="T41" s="102">
        <v>0.433839479392625</v>
      </c>
      <c r="U41" s="96">
        <v>34</v>
      </c>
      <c r="V41" s="102">
        <v>2.45842371655821</v>
      </c>
      <c r="W41" s="96">
        <v>7</v>
      </c>
      <c r="X41" s="102">
        <v>0.506146059291396</v>
      </c>
      <c r="Y41" s="96">
        <v>12</v>
      </c>
      <c r="Z41" s="97">
        <v>0.867678958785249</v>
      </c>
      <c r="AA41" s="103">
        <v>398</v>
      </c>
      <c r="AB41" s="104">
        <v>100</v>
      </c>
    </row>
    <row r="42" spans="1:28" s="58" customFormat="1" ht="15" customHeight="1">
      <c r="A42" s="44" t="s">
        <v>20</v>
      </c>
      <c r="B42" s="59" t="s">
        <v>21</v>
      </c>
      <c r="C42" s="105"/>
      <c r="D42" s="106" t="s">
        <v>26</v>
      </c>
      <c r="E42" s="107">
        <v>1383</v>
      </c>
      <c r="F42" s="108">
        <v>100</v>
      </c>
      <c r="G42" s="107">
        <v>4</v>
      </c>
      <c r="H42" s="110">
        <v>0.289226319595083</v>
      </c>
      <c r="I42" s="111">
        <v>11</v>
      </c>
      <c r="J42" s="110">
        <v>0.795372378886479</v>
      </c>
      <c r="K42" s="111">
        <v>45</v>
      </c>
      <c r="L42" s="110">
        <v>3.25379609544469</v>
      </c>
      <c r="M42" s="111">
        <v>311</v>
      </c>
      <c r="N42" s="110">
        <v>22.4873463485177</v>
      </c>
      <c r="O42" s="111">
        <v>993</v>
      </c>
      <c r="P42" s="110">
        <v>71.8004338394794</v>
      </c>
      <c r="Q42" s="112" t="s">
        <v>23</v>
      </c>
      <c r="R42" s="110">
        <v>0.144613159797542</v>
      </c>
      <c r="S42" s="113">
        <v>17</v>
      </c>
      <c r="T42" s="114">
        <v>1.2292118582791</v>
      </c>
      <c r="U42" s="107">
        <v>172</v>
      </c>
      <c r="V42" s="114">
        <v>12.4367317425886</v>
      </c>
      <c r="W42" s="107">
        <v>20</v>
      </c>
      <c r="X42" s="114">
        <v>1.44613159797542</v>
      </c>
      <c r="Y42" s="107">
        <v>30</v>
      </c>
      <c r="Z42" s="108">
        <v>2.16919739696312</v>
      </c>
      <c r="AA42" s="115">
        <v>398</v>
      </c>
      <c r="AB42" s="116">
        <v>100</v>
      </c>
    </row>
    <row r="43" spans="1:28" s="58" customFormat="1" ht="15" customHeight="1">
      <c r="A43" s="44" t="s">
        <v>20</v>
      </c>
      <c r="B43" s="59" t="s">
        <v>21</v>
      </c>
      <c r="C43" s="94"/>
      <c r="D43" s="117" t="s">
        <v>22</v>
      </c>
      <c r="E43" s="50">
        <v>519</v>
      </c>
      <c r="F43" s="49">
        <v>63.3699633699634</v>
      </c>
      <c r="G43" s="50" t="s">
        <v>23</v>
      </c>
      <c r="H43" s="51">
        <v>0.244200244200244</v>
      </c>
      <c r="I43" s="52">
        <v>4</v>
      </c>
      <c r="J43" s="51">
        <v>0.488400488400488</v>
      </c>
      <c r="K43" s="52">
        <v>22</v>
      </c>
      <c r="L43" s="51">
        <v>2.68620268620269</v>
      </c>
      <c r="M43" s="52">
        <v>118</v>
      </c>
      <c r="N43" s="51">
        <v>14.4078144078144</v>
      </c>
      <c r="O43" s="52">
        <v>363</v>
      </c>
      <c r="P43" s="51">
        <v>44.3223443223443</v>
      </c>
      <c r="Q43" s="52">
        <v>0</v>
      </c>
      <c r="R43" s="51">
        <v>0</v>
      </c>
      <c r="S43" s="54">
        <v>10</v>
      </c>
      <c r="T43" s="55">
        <v>1.22100122100122</v>
      </c>
      <c r="U43" s="118">
        <v>61</v>
      </c>
      <c r="V43" s="55">
        <v>7.44810744810745</v>
      </c>
      <c r="W43" s="50" t="s">
        <v>23</v>
      </c>
      <c r="X43" s="55">
        <v>0.244200244200244</v>
      </c>
      <c r="Y43" s="50">
        <v>5</v>
      </c>
      <c r="Z43" s="49">
        <v>0.610500610500611</v>
      </c>
      <c r="AA43" s="56">
        <v>403</v>
      </c>
      <c r="AB43" s="57">
        <v>100</v>
      </c>
    </row>
    <row r="44" spans="1:28" s="125" customFormat="1" ht="15" customHeight="1">
      <c r="A44" s="44" t="s">
        <v>20</v>
      </c>
      <c r="B44" s="59" t="s">
        <v>21</v>
      </c>
      <c r="C44" s="60" t="s">
        <v>38</v>
      </c>
      <c r="D44" s="61" t="s">
        <v>25</v>
      </c>
      <c r="E44" s="62">
        <v>300</v>
      </c>
      <c r="F44" s="63">
        <v>36.6300366300366</v>
      </c>
      <c r="G44" s="62">
        <v>0</v>
      </c>
      <c r="H44" s="65">
        <v>0</v>
      </c>
      <c r="I44" s="66" t="s">
        <v>23</v>
      </c>
      <c r="J44" s="65">
        <v>0.244200244200244</v>
      </c>
      <c r="K44" s="66">
        <v>10</v>
      </c>
      <c r="L44" s="65">
        <v>1.22100122100122</v>
      </c>
      <c r="M44" s="67">
        <v>65</v>
      </c>
      <c r="N44" s="65">
        <v>7.93650793650794</v>
      </c>
      <c r="O44" s="67">
        <v>219</v>
      </c>
      <c r="P44" s="65">
        <v>26.7399267399267</v>
      </c>
      <c r="Q44" s="66" t="s">
        <v>23</v>
      </c>
      <c r="R44" s="65">
        <v>0.244200244200244</v>
      </c>
      <c r="S44" s="121" t="s">
        <v>23</v>
      </c>
      <c r="T44" s="69">
        <v>0.244200244200244</v>
      </c>
      <c r="U44" s="62">
        <v>20</v>
      </c>
      <c r="V44" s="69">
        <v>2.44200244200244</v>
      </c>
      <c r="W44" s="62">
        <v>4</v>
      </c>
      <c r="X44" s="69">
        <v>0.488400488400488</v>
      </c>
      <c r="Y44" s="64" t="s">
        <v>23</v>
      </c>
      <c r="Z44" s="63">
        <v>0.244200244200244</v>
      </c>
      <c r="AA44" s="70">
        <v>403</v>
      </c>
      <c r="AB44" s="71">
        <v>100</v>
      </c>
    </row>
    <row r="45" spans="1:28" s="58" customFormat="1" ht="15" customHeight="1" thickBot="1">
      <c r="A45" s="44" t="s">
        <v>20</v>
      </c>
      <c r="B45" s="126" t="s">
        <v>21</v>
      </c>
      <c r="C45" s="127"/>
      <c r="D45" s="128" t="s">
        <v>26</v>
      </c>
      <c r="E45" s="129">
        <v>819</v>
      </c>
      <c r="F45" s="130">
        <v>100</v>
      </c>
      <c r="G45" s="131" t="s">
        <v>23</v>
      </c>
      <c r="H45" s="132">
        <v>0.244200244200244</v>
      </c>
      <c r="I45" s="133">
        <v>6</v>
      </c>
      <c r="J45" s="132">
        <v>0.732600732600733</v>
      </c>
      <c r="K45" s="134">
        <v>32</v>
      </c>
      <c r="L45" s="132">
        <v>3.90720390720391</v>
      </c>
      <c r="M45" s="133">
        <v>183</v>
      </c>
      <c r="N45" s="132">
        <v>22.3443223443223</v>
      </c>
      <c r="O45" s="133">
        <v>582</v>
      </c>
      <c r="P45" s="132">
        <v>71.0622710622711</v>
      </c>
      <c r="Q45" s="134" t="s">
        <v>23</v>
      </c>
      <c r="R45" s="132">
        <v>0.244200244200244</v>
      </c>
      <c r="S45" s="135">
        <v>12</v>
      </c>
      <c r="T45" s="136">
        <v>1.46520146520147</v>
      </c>
      <c r="U45" s="129">
        <v>81</v>
      </c>
      <c r="V45" s="136">
        <v>9.89010989010989</v>
      </c>
      <c r="W45" s="129">
        <v>6</v>
      </c>
      <c r="X45" s="136">
        <v>0.732600732600733</v>
      </c>
      <c r="Y45" s="129">
        <v>7</v>
      </c>
      <c r="Z45" s="130">
        <v>0.854700854700855</v>
      </c>
      <c r="AA45" s="137">
        <v>403</v>
      </c>
      <c r="AB45" s="138">
        <v>100</v>
      </c>
    </row>
    <row r="46" spans="1:28" s="142" customFormat="1" ht="15" customHeight="1">
      <c r="A46" s="139"/>
      <c r="B46" s="140"/>
      <c r="C46" s="140"/>
      <c r="D46" s="140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5"/>
      <c r="Z46" s="141"/>
      <c r="AA46" s="6"/>
      <c r="AB46" s="6"/>
    </row>
    <row r="47" spans="1:28" s="149" customFormat="1" ht="15" customHeight="1">
      <c r="A47" s="143"/>
      <c r="B47" s="144" t="str">
        <f>CONCATENATE("NOTE: Table reads:  Of all ",IF(ISTEXT(E9),LEFT(E9,3),TEXT(E9,"#,##0"))," public school students retained in kindergarten, ",IF(ISTEXT(G9),LEFT(G9,3),TEXT(G9,"#,##0"))," (",TEXT(H9,"0.0"),"%) were American Indian or Alaska Native, ",IF(ISTEXT(U9),LEFT(U9,3),TEXT(U9,"#,##0"))," (",TEXT(V9,"0.0"),"%) were students with disabilities served under the Individuals with Disabilities Education Act (IDEA), and ",IF(ISTEXT(W9),LEFT(W9,3),TEXT(W9,"#,##0"))," (",TEXT(X9,"0.0"),"%) were students with disabilities served solely under Section 504 of the Rehabilitation Act of 1973.")</f>
        <v>NOTE: Table reads:  Of all 1,817 public school students retained in kindergarten, 4 (0.2%) were American Indian or Alaska Native, 416 (22.9%) were students with disabilities served under the Individuals with Disabilities Education Act (IDEA), and 6 (0.3%) were students with disabilities served solely under Section 504 of the Rehabilitation Act of 1973.</v>
      </c>
      <c r="C47" s="145"/>
      <c r="D47" s="145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7"/>
      <c r="Z47" s="148"/>
      <c r="AA47" s="146"/>
      <c r="AB47" s="146"/>
    </row>
    <row r="48" spans="1:25" s="58" customFormat="1" ht="15" customHeight="1">
      <c r="A48" s="44"/>
      <c r="B48" s="144" t="s">
        <v>39</v>
      </c>
      <c r="C48" s="150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0"/>
      <c r="S48" s="150"/>
      <c r="T48" s="150"/>
      <c r="U48" s="150"/>
      <c r="V48" s="150"/>
      <c r="W48" s="150"/>
      <c r="X48" s="151"/>
      <c r="Y48" s="151"/>
    </row>
    <row r="49" spans="1:28" s="149" customFormat="1" ht="14" customHeight="1">
      <c r="A49" s="142"/>
      <c r="B49" s="125" t="s">
        <v>40</v>
      </c>
      <c r="C49" s="125"/>
      <c r="D49" s="125"/>
      <c r="E49" s="58"/>
      <c r="F49" s="58"/>
      <c r="G49" s="152"/>
      <c r="H49" s="152"/>
      <c r="I49" s="152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52"/>
      <c r="V49" s="152"/>
      <c r="W49" s="58"/>
      <c r="X49" s="152"/>
      <c r="Y49" s="146"/>
      <c r="Z49" s="146"/>
      <c r="AA49" s="146"/>
      <c r="AB49" s="152"/>
    </row>
  </sheetData>
  <mergeCells count="19">
    <mergeCell ref="B7:B45"/>
    <mergeCell ref="AB4:AB5"/>
    <mergeCell ref="G5:H5"/>
    <mergeCell ref="I5:J5"/>
    <mergeCell ref="K5:L5"/>
    <mergeCell ref="M5:N5"/>
    <mergeCell ref="O5:P5"/>
    <mergeCell ref="Q5:R5"/>
    <mergeCell ref="S5:T5"/>
    <mergeCell ref="B2:AB2"/>
    <mergeCell ref="B4:B5"/>
    <mergeCell ref="C4:C5"/>
    <mergeCell ref="D4:D5"/>
    <mergeCell ref="E4:F5"/>
    <mergeCell ref="G4:T4"/>
    <mergeCell ref="U4:V5"/>
    <mergeCell ref="W4:X5"/>
    <mergeCell ref="Y4:Z5"/>
    <mergeCell ref="AA4:AA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VBM</dc:creator>
  <cp:keywords/>
  <dc:description/>
  <cp:lastModifiedBy>VBM</cp:lastModifiedBy>
  <dcterms:created xsi:type="dcterms:W3CDTF">2015-11-15T20:00:01Z</dcterms:created>
  <dcterms:modified xsi:type="dcterms:W3CDTF">2015-11-15T20:00:01Z</dcterms:modified>
  <cp:category/>
  <cp:version/>
  <cp:contentType/>
  <cp:contentStatus/>
</cp:coreProperties>
</file>