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bernadette_hence_ed_gov/Documents/Desktop/FY 2019 MSEIP WEB PAGE UPDATES/"/>
    </mc:Choice>
  </mc:AlternateContent>
  <xr:revisionPtr revIDLastSave="0" documentId="8_{08D300BD-6CA2-4C92-A1DD-E6A4B2F6419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Y 2019 NEW" sheetId="3" r:id="rId1"/>
  </sheets>
  <definedNames>
    <definedName name="_xlnm._FilterDatabase" localSheetId="0" hidden="1">'FY 2019 NEW'!$A$3:$F$28</definedName>
    <definedName name="_xlnm.Print_Area" localSheetId="0">'FY 2019 NEW'!$A$1:$F$30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3" l="1"/>
</calcChain>
</file>

<file path=xl/sharedStrings.xml><?xml version="1.0" encoding="utf-8"?>
<sst xmlns="http://schemas.openxmlformats.org/spreadsheetml/2006/main" count="108" uniqueCount="67">
  <si>
    <t>PR/Award No.</t>
  </si>
  <si>
    <t>Applicant Name</t>
  </si>
  <si>
    <t>Jackson State University</t>
  </si>
  <si>
    <t>The University of Texas at El Paso</t>
  </si>
  <si>
    <t>P120A190018</t>
  </si>
  <si>
    <t>Howard University</t>
  </si>
  <si>
    <t>P120A190023</t>
  </si>
  <si>
    <t>Clayton State University</t>
  </si>
  <si>
    <t>P120A190025</t>
  </si>
  <si>
    <t>Florida Agricultural and Mechanical University</t>
  </si>
  <si>
    <t>North Carolina Central University</t>
  </si>
  <si>
    <t>P120A190033</t>
  </si>
  <si>
    <t>P120A190038</t>
  </si>
  <si>
    <t>P120A190041</t>
  </si>
  <si>
    <t>P120A190042</t>
  </si>
  <si>
    <t>P120A190043</t>
  </si>
  <si>
    <t>Universidad del Sagrado Corazon</t>
  </si>
  <si>
    <t>P120A190047</t>
  </si>
  <si>
    <t>P120A190048</t>
  </si>
  <si>
    <t>Mercy College</t>
  </si>
  <si>
    <t>P120A190049</t>
  </si>
  <si>
    <t>P120A190051</t>
  </si>
  <si>
    <t>Savannah State University</t>
  </si>
  <si>
    <t>P120A190058</t>
  </si>
  <si>
    <t>Southern University at Shreveport</t>
  </si>
  <si>
    <t>P120A190061</t>
  </si>
  <si>
    <t>Benedict College</t>
  </si>
  <si>
    <t>P120A190062</t>
  </si>
  <si>
    <t>P120A190064</t>
  </si>
  <si>
    <t>P120A190069</t>
  </si>
  <si>
    <t>University of Houston - Downtown</t>
  </si>
  <si>
    <t>P120A190082</t>
  </si>
  <si>
    <t>P120A190085</t>
  </si>
  <si>
    <t>Texas A&amp;M University-Kingsville</t>
  </si>
  <si>
    <t xml:space="preserve">Albany State University </t>
  </si>
  <si>
    <t>P120A190090</t>
  </si>
  <si>
    <t>P120A190093</t>
  </si>
  <si>
    <t>California State University San Marcos Corporation</t>
  </si>
  <si>
    <t>P120A190095</t>
  </si>
  <si>
    <t>University of Puerto Rico in Ponce</t>
  </si>
  <si>
    <t>P120A190098</t>
  </si>
  <si>
    <t>Paine College</t>
  </si>
  <si>
    <t>P120A190102</t>
  </si>
  <si>
    <t>P120A190106</t>
  </si>
  <si>
    <t>South Carolina State University</t>
  </si>
  <si>
    <t>Inter American University of PR San German</t>
  </si>
  <si>
    <t>NC</t>
  </si>
  <si>
    <t>MS</t>
  </si>
  <si>
    <t>NY</t>
  </si>
  <si>
    <t>FL</t>
  </si>
  <si>
    <t>PR</t>
  </si>
  <si>
    <t>LA</t>
  </si>
  <si>
    <t>GA</t>
  </si>
  <si>
    <t>TX</t>
  </si>
  <si>
    <t>DC</t>
  </si>
  <si>
    <t>SC</t>
  </si>
  <si>
    <t>CA</t>
  </si>
  <si>
    <t>State</t>
  </si>
  <si>
    <t>Institutional</t>
  </si>
  <si>
    <t>Item</t>
  </si>
  <si>
    <t>Grant Type</t>
  </si>
  <si>
    <t>Special Project</t>
  </si>
  <si>
    <t>Univesidad Ana G. Méndez, Recinto de Carolina</t>
  </si>
  <si>
    <t>*Applicant is partially funded due to insufficient funds.</t>
  </si>
  <si>
    <t>*Florida Agricultural and Mechanical University</t>
  </si>
  <si>
    <t xml:space="preserve">FY 2019 </t>
  </si>
  <si>
    <t>FY 2019 MINORITY SCIENCE AND ENGINEERING IMPROVEMENT PROGRAM NEW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</si>
</sst>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vertical="top"/>
    </xf>
    <xf numFmtId="164" fontId="18" fillId="0" borderId="0" xfId="42" applyNumberFormat="1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/>
    </xf>
    <xf numFmtId="164" fontId="18" fillId="0" borderId="0" xfId="42" applyNumberFormat="1" applyFont="1" applyFill="1" applyAlignment="1">
      <alignment vertical="top"/>
    </xf>
    <xf numFmtId="0" fontId="18" fillId="0" borderId="0" xfId="0" applyFont="1" applyBorder="1" applyAlignment="1">
      <alignment vertical="top"/>
    </xf>
    <xf numFmtId="164" fontId="18" fillId="0" borderId="0" xfId="42" applyNumberFormat="1" applyFont="1" applyFill="1" applyBorder="1" applyAlignment="1">
      <alignment vertical="top"/>
    </xf>
    <xf numFmtId="164" fontId="18" fillId="0" borderId="10" xfId="42" applyNumberFormat="1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164" fontId="18" fillId="0" borderId="0" xfId="42" applyNumberFormat="1" applyFont="1" applyFill="1" applyAlignment="1">
      <alignment vertical="top" wrapText="1"/>
    </xf>
    <xf numFmtId="164" fontId="18" fillId="0" borderId="0" xfId="42" applyNumberFormat="1" applyFont="1" applyAlignment="1">
      <alignment vertical="top" wrapText="1"/>
    </xf>
    <xf numFmtId="164" fontId="0" fillId="0" borderId="0" xfId="0" applyNumberFormat="1"/>
    <xf numFmtId="0" fontId="19" fillId="33" borderId="0" xfId="0" applyFont="1" applyFill="1" applyAlignment="1">
      <alignment horizontal="center" vertical="top" wrapText="1"/>
    </xf>
    <xf numFmtId="0" fontId="19" fillId="33" borderId="0" xfId="0" applyFont="1" applyFill="1" applyAlignment="1">
      <alignment vertical="top"/>
    </xf>
    <xf numFmtId="0" fontId="19" fillId="33" borderId="0" xfId="0" applyFont="1" applyFill="1" applyAlignment="1">
      <alignment vertical="top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D80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F801-F075-464E-AE58-3C29224228A9}">
  <dimension ref="A1:F30"/>
  <sheetViews>
    <sheetView tabSelected="1" workbookViewId="0">
      <selection sqref="A1:F30"/>
    </sheetView>
  </sheetViews>
  <sheetFormatPr defaultRowHeight="14.5" x14ac:dyDescent="0.35"/>
  <cols>
    <col min="2" max="2" width="12.1796875" bestFit="1" customWidth="1"/>
    <col min="3" max="3" width="42.1796875" customWidth="1"/>
    <col min="5" max="5" width="18.54296875" customWidth="1"/>
    <col min="6" max="6" width="11" bestFit="1" customWidth="1"/>
  </cols>
  <sheetData>
    <row r="1" spans="1:6" x14ac:dyDescent="0.35">
      <c r="A1" s="17" t="s">
        <v>66</v>
      </c>
      <c r="B1" s="17"/>
      <c r="C1" s="17"/>
      <c r="D1" s="17"/>
      <c r="E1" s="17"/>
      <c r="F1" s="17"/>
    </row>
    <row r="2" spans="1:6" x14ac:dyDescent="0.35">
      <c r="A2" s="18"/>
      <c r="B2" s="18"/>
      <c r="C2" s="18"/>
      <c r="D2" s="18"/>
      <c r="E2" s="18"/>
      <c r="F2" s="18"/>
    </row>
    <row r="3" spans="1:6" x14ac:dyDescent="0.35">
      <c r="A3" s="14" t="s">
        <v>59</v>
      </c>
      <c r="B3" s="15" t="s">
        <v>0</v>
      </c>
      <c r="C3" s="16" t="s">
        <v>1</v>
      </c>
      <c r="D3" s="15" t="s">
        <v>57</v>
      </c>
      <c r="E3" s="15" t="s">
        <v>60</v>
      </c>
      <c r="F3" s="14" t="s">
        <v>65</v>
      </c>
    </row>
    <row r="4" spans="1:6" x14ac:dyDescent="0.35">
      <c r="A4" s="4">
        <v>1</v>
      </c>
      <c r="B4" s="1" t="s">
        <v>4</v>
      </c>
      <c r="C4" s="9" t="s">
        <v>5</v>
      </c>
      <c r="D4" s="3" t="s">
        <v>54</v>
      </c>
      <c r="E4" s="12" t="s">
        <v>58</v>
      </c>
      <c r="F4" s="5">
        <v>250000</v>
      </c>
    </row>
    <row r="5" spans="1:6" x14ac:dyDescent="0.35">
      <c r="A5" s="4">
        <v>2</v>
      </c>
      <c r="B5" s="1" t="s">
        <v>6</v>
      </c>
      <c r="C5" s="9" t="s">
        <v>3</v>
      </c>
      <c r="D5" s="3" t="s">
        <v>53</v>
      </c>
      <c r="E5" s="12" t="s">
        <v>58</v>
      </c>
      <c r="F5" s="5">
        <v>245107</v>
      </c>
    </row>
    <row r="6" spans="1:6" x14ac:dyDescent="0.35">
      <c r="A6" s="4">
        <v>3</v>
      </c>
      <c r="B6" s="1" t="s">
        <v>8</v>
      </c>
      <c r="C6" s="9" t="s">
        <v>7</v>
      </c>
      <c r="D6" s="3" t="s">
        <v>52</v>
      </c>
      <c r="E6" s="12" t="s">
        <v>58</v>
      </c>
      <c r="F6" s="5">
        <v>232507</v>
      </c>
    </row>
    <row r="7" spans="1:6" x14ac:dyDescent="0.35">
      <c r="A7" s="4">
        <v>4</v>
      </c>
      <c r="B7" s="6" t="s">
        <v>11</v>
      </c>
      <c r="C7" s="10" t="s">
        <v>5</v>
      </c>
      <c r="D7" s="3" t="s">
        <v>54</v>
      </c>
      <c r="E7" s="12" t="s">
        <v>61</v>
      </c>
      <c r="F7" s="7">
        <v>249937</v>
      </c>
    </row>
    <row r="8" spans="1:6" x14ac:dyDescent="0.35">
      <c r="A8" s="4">
        <v>5</v>
      </c>
      <c r="B8" s="1" t="s">
        <v>12</v>
      </c>
      <c r="C8" s="9" t="s">
        <v>64</v>
      </c>
      <c r="D8" s="3" t="s">
        <v>49</v>
      </c>
      <c r="E8" s="12" t="s">
        <v>61</v>
      </c>
      <c r="F8" s="7">
        <v>32613</v>
      </c>
    </row>
    <row r="9" spans="1:6" x14ac:dyDescent="0.35">
      <c r="A9" s="4">
        <v>6</v>
      </c>
      <c r="B9" s="6" t="s">
        <v>13</v>
      </c>
      <c r="C9" s="10" t="s">
        <v>10</v>
      </c>
      <c r="D9" s="3" t="s">
        <v>46</v>
      </c>
      <c r="E9" s="12" t="s">
        <v>58</v>
      </c>
      <c r="F9" s="7">
        <v>249789</v>
      </c>
    </row>
    <row r="10" spans="1:6" ht="17" customHeight="1" x14ac:dyDescent="0.35">
      <c r="A10" s="4">
        <v>7</v>
      </c>
      <c r="B10" s="1" t="s">
        <v>14</v>
      </c>
      <c r="C10" s="9" t="s">
        <v>9</v>
      </c>
      <c r="D10" s="3" t="s">
        <v>49</v>
      </c>
      <c r="E10" s="12" t="s">
        <v>61</v>
      </c>
      <c r="F10" s="5">
        <v>249802</v>
      </c>
    </row>
    <row r="11" spans="1:6" x14ac:dyDescent="0.35">
      <c r="A11" s="4">
        <v>8</v>
      </c>
      <c r="B11" s="1" t="s">
        <v>15</v>
      </c>
      <c r="C11" s="9" t="s">
        <v>16</v>
      </c>
      <c r="D11" s="3" t="s">
        <v>50</v>
      </c>
      <c r="E11" s="12" t="s">
        <v>58</v>
      </c>
      <c r="F11" s="5">
        <v>244755</v>
      </c>
    </row>
    <row r="12" spans="1:6" ht="16.5" customHeight="1" x14ac:dyDescent="0.35">
      <c r="A12" s="4">
        <v>9</v>
      </c>
      <c r="B12" s="1" t="s">
        <v>17</v>
      </c>
      <c r="C12" s="9" t="s">
        <v>62</v>
      </c>
      <c r="D12" s="3" t="s">
        <v>50</v>
      </c>
      <c r="E12" s="12" t="s">
        <v>58</v>
      </c>
      <c r="F12" s="5">
        <v>249989</v>
      </c>
    </row>
    <row r="13" spans="1:6" x14ac:dyDescent="0.35">
      <c r="A13" s="4">
        <v>10</v>
      </c>
      <c r="B13" s="1" t="s">
        <v>18</v>
      </c>
      <c r="C13" s="9" t="s">
        <v>19</v>
      </c>
      <c r="D13" s="3" t="s">
        <v>48</v>
      </c>
      <c r="E13" s="12" t="s">
        <v>58</v>
      </c>
      <c r="F13" s="5">
        <v>245355</v>
      </c>
    </row>
    <row r="14" spans="1:6" x14ac:dyDescent="0.35">
      <c r="A14" s="4">
        <v>11</v>
      </c>
      <c r="B14" s="1" t="s">
        <v>20</v>
      </c>
      <c r="C14" s="9" t="s">
        <v>2</v>
      </c>
      <c r="D14" s="3" t="s">
        <v>47</v>
      </c>
      <c r="E14" s="12" t="s">
        <v>58</v>
      </c>
      <c r="F14" s="5">
        <v>250000</v>
      </c>
    </row>
    <row r="15" spans="1:6" x14ac:dyDescent="0.35">
      <c r="A15" s="4">
        <v>12</v>
      </c>
      <c r="B15" s="1" t="s">
        <v>21</v>
      </c>
      <c r="C15" s="9" t="s">
        <v>22</v>
      </c>
      <c r="D15" s="3" t="s">
        <v>52</v>
      </c>
      <c r="E15" s="12" t="s">
        <v>58</v>
      </c>
      <c r="F15" s="5">
        <v>248179.37</v>
      </c>
    </row>
    <row r="16" spans="1:6" ht="16.5" customHeight="1" x14ac:dyDescent="0.35">
      <c r="A16" s="4">
        <v>13</v>
      </c>
      <c r="B16" s="1" t="s">
        <v>23</v>
      </c>
      <c r="C16" s="9" t="s">
        <v>24</v>
      </c>
      <c r="D16" s="3" t="s">
        <v>51</v>
      </c>
      <c r="E16" s="12" t="s">
        <v>58</v>
      </c>
      <c r="F16" s="5">
        <v>298021</v>
      </c>
    </row>
    <row r="17" spans="1:6" x14ac:dyDescent="0.35">
      <c r="A17" s="4">
        <v>14</v>
      </c>
      <c r="B17" s="1" t="s">
        <v>25</v>
      </c>
      <c r="C17" s="9" t="s">
        <v>26</v>
      </c>
      <c r="D17" s="3" t="s">
        <v>55</v>
      </c>
      <c r="E17" s="12" t="s">
        <v>58</v>
      </c>
      <c r="F17" s="5">
        <v>249774.66</v>
      </c>
    </row>
    <row r="18" spans="1:6" x14ac:dyDescent="0.35">
      <c r="A18" s="4">
        <v>15</v>
      </c>
      <c r="B18" s="1" t="s">
        <v>27</v>
      </c>
      <c r="C18" s="9" t="s">
        <v>45</v>
      </c>
      <c r="D18" s="3" t="s">
        <v>50</v>
      </c>
      <c r="E18" s="12" t="s">
        <v>58</v>
      </c>
      <c r="F18" s="5">
        <v>243401</v>
      </c>
    </row>
    <row r="19" spans="1:6" x14ac:dyDescent="0.35">
      <c r="A19" s="4">
        <v>16</v>
      </c>
      <c r="B19" s="1" t="s">
        <v>28</v>
      </c>
      <c r="C19" s="9" t="s">
        <v>9</v>
      </c>
      <c r="D19" s="3" t="s">
        <v>49</v>
      </c>
      <c r="E19" s="12" t="s">
        <v>58</v>
      </c>
      <c r="F19" s="5">
        <v>249719</v>
      </c>
    </row>
    <row r="20" spans="1:6" x14ac:dyDescent="0.35">
      <c r="A20" s="4">
        <v>17</v>
      </c>
      <c r="B20" s="2" t="s">
        <v>29</v>
      </c>
      <c r="C20" s="11" t="s">
        <v>30</v>
      </c>
      <c r="D20" s="12" t="s">
        <v>53</v>
      </c>
      <c r="E20" s="12" t="s">
        <v>58</v>
      </c>
      <c r="F20" s="5">
        <v>247868</v>
      </c>
    </row>
    <row r="21" spans="1:6" x14ac:dyDescent="0.35">
      <c r="A21" s="4">
        <v>18</v>
      </c>
      <c r="B21" s="1" t="s">
        <v>31</v>
      </c>
      <c r="C21" s="9" t="s">
        <v>3</v>
      </c>
      <c r="D21" s="3" t="s">
        <v>53</v>
      </c>
      <c r="E21" s="12" t="s">
        <v>58</v>
      </c>
      <c r="F21" s="5">
        <v>211253</v>
      </c>
    </row>
    <row r="22" spans="1:6" x14ac:dyDescent="0.35">
      <c r="A22" s="4">
        <v>19</v>
      </c>
      <c r="B22" s="1" t="s">
        <v>32</v>
      </c>
      <c r="C22" s="9" t="s">
        <v>33</v>
      </c>
      <c r="D22" s="3" t="s">
        <v>53</v>
      </c>
      <c r="E22" s="12" t="s">
        <v>58</v>
      </c>
      <c r="F22" s="5">
        <v>249732</v>
      </c>
    </row>
    <row r="23" spans="1:6" x14ac:dyDescent="0.35">
      <c r="A23" s="4">
        <v>20</v>
      </c>
      <c r="B23" s="1" t="s">
        <v>35</v>
      </c>
      <c r="C23" s="9" t="s">
        <v>34</v>
      </c>
      <c r="D23" s="3" t="s">
        <v>52</v>
      </c>
      <c r="E23" s="12" t="s">
        <v>58</v>
      </c>
      <c r="F23" s="5">
        <v>249958</v>
      </c>
    </row>
    <row r="24" spans="1:6" x14ac:dyDescent="0.35">
      <c r="A24" s="4">
        <v>21</v>
      </c>
      <c r="B24" s="1" t="s">
        <v>36</v>
      </c>
      <c r="C24" s="9" t="s">
        <v>37</v>
      </c>
      <c r="D24" s="3" t="s">
        <v>56</v>
      </c>
      <c r="E24" s="12" t="s">
        <v>58</v>
      </c>
      <c r="F24" s="5">
        <v>249894</v>
      </c>
    </row>
    <row r="25" spans="1:6" x14ac:dyDescent="0.35">
      <c r="A25" s="4">
        <v>22</v>
      </c>
      <c r="B25" s="1" t="s">
        <v>38</v>
      </c>
      <c r="C25" s="9" t="s">
        <v>39</v>
      </c>
      <c r="D25" s="3" t="s">
        <v>50</v>
      </c>
      <c r="E25" s="12" t="s">
        <v>58</v>
      </c>
      <c r="F25" s="5">
        <v>249960</v>
      </c>
    </row>
    <row r="26" spans="1:6" x14ac:dyDescent="0.35">
      <c r="A26" s="4">
        <v>23</v>
      </c>
      <c r="B26" s="1" t="s">
        <v>40</v>
      </c>
      <c r="C26" s="9" t="s">
        <v>41</v>
      </c>
      <c r="D26" s="3" t="s">
        <v>52</v>
      </c>
      <c r="E26" s="12" t="s">
        <v>58</v>
      </c>
      <c r="F26" s="5">
        <v>249990</v>
      </c>
    </row>
    <row r="27" spans="1:6" x14ac:dyDescent="0.35">
      <c r="A27" s="4">
        <v>24</v>
      </c>
      <c r="B27" s="1" t="s">
        <v>42</v>
      </c>
      <c r="C27" s="9" t="s">
        <v>39</v>
      </c>
      <c r="D27" s="3" t="s">
        <v>50</v>
      </c>
      <c r="E27" s="12" t="s">
        <v>58</v>
      </c>
      <c r="F27" s="5">
        <v>249911</v>
      </c>
    </row>
    <row r="28" spans="1:6" ht="15" thickBot="1" x14ac:dyDescent="0.4">
      <c r="A28" s="4">
        <v>25</v>
      </c>
      <c r="B28" s="1" t="s">
        <v>43</v>
      </c>
      <c r="C28" s="9" t="s">
        <v>44</v>
      </c>
      <c r="D28" s="3" t="s">
        <v>55</v>
      </c>
      <c r="E28" s="12" t="s">
        <v>58</v>
      </c>
      <c r="F28" s="8">
        <v>242879</v>
      </c>
    </row>
    <row r="29" spans="1:6" ht="15" thickTop="1" x14ac:dyDescent="0.35">
      <c r="F29" s="13">
        <f>SUM(F4:F28)</f>
        <v>5990394.0300000003</v>
      </c>
    </row>
    <row r="30" spans="1:6" x14ac:dyDescent="0.35">
      <c r="B30" s="1" t="s">
        <v>63</v>
      </c>
    </row>
  </sheetData>
  <sortState xmlns:xlrd2="http://schemas.microsoft.com/office/spreadsheetml/2017/richdata2" ref="A4:F28">
    <sortCondition ref="B4:B28"/>
  </sortState>
  <mergeCells count="2">
    <mergeCell ref="A1:F1"/>
    <mergeCell ref="A2:F2"/>
  </mergeCells>
  <printOptions horizontalCentered="1" verticalCentered="1" gridLine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1" ma:contentTypeDescription="Create a new document." ma:contentTypeScope="" ma:versionID="07a36dbd562830fcdc8c2a581ade88c9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e1173e80dee6b8291f93827ca36f2432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43EC11-413C-47E4-BFAD-F2FF336354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A071E1-D8BD-4BF9-B0CC-680B443A3926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f87c7b8b-c0e7-4b77-a067-2c707fd12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2e41e38-1731-4866-b09a-6257d8bc047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165C92-42FC-4942-98B9-5137B9D914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NEW</vt:lpstr>
      <vt:lpstr>'FY 2019 NEW'!Print_Area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edmytryszyn</dc:creator>
  <cp:lastModifiedBy>Hence, Bernadette</cp:lastModifiedBy>
  <cp:lastPrinted>2019-11-04T19:34:14Z</cp:lastPrinted>
  <dcterms:created xsi:type="dcterms:W3CDTF">2019-08-14T14:48:05Z</dcterms:created>
  <dcterms:modified xsi:type="dcterms:W3CDTF">2019-11-04T19:37:27Z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